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评估" sheetId="4" r:id="rId1"/>
  </sheets>
  <definedNames>
    <definedName name="_xlnm._FilterDatabase" localSheetId="0" hidden="1">评估!$D$1:$D$2</definedName>
    <definedName name="_xlnm.Print_Titles" localSheetId="0">评估!$1:$2</definedName>
  </definedNames>
  <calcPr calcId="152511"/>
</workbook>
</file>

<file path=xl/calcChain.xml><?xml version="1.0" encoding="utf-8"?>
<calcChain xmlns="http://schemas.openxmlformats.org/spreadsheetml/2006/main">
  <c r="H3" i="4" l="1"/>
  <c r="H11" i="4"/>
  <c r="H7" i="4"/>
  <c r="H25" i="4"/>
  <c r="H10" i="4"/>
  <c r="H6" i="4"/>
  <c r="H24" i="4"/>
  <c r="H5" i="4"/>
  <c r="H23" i="4"/>
  <c r="H4" i="4"/>
  <c r="H22" i="4"/>
  <c r="H21" i="4"/>
  <c r="H20" i="4"/>
  <c r="H19" i="4"/>
  <c r="H18" i="4"/>
  <c r="H9" i="4"/>
  <c r="H17" i="4"/>
  <c r="H16" i="4"/>
  <c r="H15" i="4"/>
  <c r="H14" i="4"/>
  <c r="H13" i="4"/>
  <c r="H12" i="4"/>
  <c r="H8" i="4"/>
</calcChain>
</file>

<file path=xl/sharedStrings.xml><?xml version="1.0" encoding="utf-8"?>
<sst xmlns="http://schemas.openxmlformats.org/spreadsheetml/2006/main" count="173" uniqueCount="86">
  <si>
    <t>男</t>
  </si>
  <si>
    <t>执业会员</t>
  </si>
  <si>
    <t>总经理</t>
  </si>
  <si>
    <t>副总经理</t>
  </si>
  <si>
    <t>张力</t>
  </si>
  <si>
    <t>执行董事</t>
  </si>
  <si>
    <t>盛长风</t>
  </si>
  <si>
    <t>女</t>
  </si>
  <si>
    <t>项目经理</t>
  </si>
  <si>
    <t>陈登明</t>
  </si>
  <si>
    <t>董事长及总经理</t>
  </si>
  <si>
    <t>陈卓杰</t>
  </si>
  <si>
    <t>总估价师</t>
  </si>
  <si>
    <t>江传圣</t>
  </si>
  <si>
    <t>副总经理　</t>
  </si>
  <si>
    <t>李波</t>
  </si>
  <si>
    <r>
      <rPr>
        <b/>
        <sz val="12"/>
        <color theme="1"/>
        <rFont val="宋体"/>
        <family val="3"/>
        <charset val="134"/>
      </rPr>
      <t>职务</t>
    </r>
  </si>
  <si>
    <r>
      <rPr>
        <b/>
        <sz val="12"/>
        <color theme="1"/>
        <rFont val="宋体"/>
        <family val="3"/>
        <charset val="134"/>
      </rPr>
      <t>姓名</t>
    </r>
  </si>
  <si>
    <r>
      <rPr>
        <b/>
        <sz val="12"/>
        <color theme="1"/>
        <rFont val="宋体"/>
        <family val="3"/>
        <charset val="134"/>
      </rPr>
      <t>性别</t>
    </r>
  </si>
  <si>
    <r>
      <rPr>
        <b/>
        <sz val="12"/>
        <color theme="1"/>
        <rFont val="宋体"/>
        <family val="3"/>
        <charset val="134"/>
      </rPr>
      <t>入库方式</t>
    </r>
    <phoneticPr fontId="1" type="noConversion"/>
  </si>
  <si>
    <r>
      <rPr>
        <b/>
        <sz val="12"/>
        <color theme="1"/>
        <rFont val="宋体"/>
        <family val="3"/>
        <charset val="134"/>
      </rPr>
      <t>会员类别</t>
    </r>
  </si>
  <si>
    <r>
      <rPr>
        <b/>
        <sz val="12"/>
        <color theme="1"/>
        <rFont val="宋体"/>
        <family val="3"/>
        <charset val="134"/>
      </rPr>
      <t>单位</t>
    </r>
    <phoneticPr fontId="1" type="noConversion"/>
  </si>
  <si>
    <t>中注（评）协理事及以上职务</t>
  </si>
  <si>
    <t>市注（评）协常务理事及以上职务</t>
  </si>
  <si>
    <t>中注（评）协专门（专业）委员会委员</t>
  </si>
  <si>
    <t>市注（评）协专门（专业）委员会主任委员、副主任委员</t>
  </si>
  <si>
    <t>全国优秀党建工作者、五一劳动奖章获得者、三八红旗手、先进会计工作者、行业优秀党建工作者</t>
  </si>
  <si>
    <t>省市优秀党建工作者、五一劳动奖章获得者、三八红旗手、先进会计工作者、行业优秀党建工作者</t>
  </si>
  <si>
    <t>任合伙人（股东）八年以上</t>
  </si>
  <si>
    <t>参与行业准则及相关释义的制定或修改工作</t>
  </si>
  <si>
    <t>参加中注（评）协、市财政局或市注（评）协执业机构质量检查且获优秀检查员</t>
  </si>
  <si>
    <t>承担中注（评）协继续教育培训教学任务</t>
  </si>
  <si>
    <t>参加注册会计师全国统一考试教材编写、命题审题、试卷评阅工作</t>
  </si>
  <si>
    <t>承担中注（评）协或市注（评）协重大课题主持工作并通过验收</t>
  </si>
  <si>
    <t>担任过中注（评）协访问研究员</t>
  </si>
  <si>
    <t>国家社科基金、自然科学基金、国家部委课题主要成员并通过验收</t>
  </si>
  <si>
    <t>省部级课题主持工作并通过验收</t>
  </si>
  <si>
    <t>课题研究</t>
  </si>
  <si>
    <t>出版的专业著作</t>
  </si>
  <si>
    <t>核心期刊发表论文</t>
  </si>
  <si>
    <t>选拔</t>
  </si>
  <si>
    <t>经理</t>
  </si>
  <si>
    <t>高级经理</t>
  </si>
  <si>
    <t>部门经理</t>
  </si>
  <si>
    <t>重庆开睿源资产评估土地房地产估价有限责任公司</t>
  </si>
  <si>
    <t>重庆天健资产评估土地估价有限公司</t>
  </si>
  <si>
    <t>刘奎</t>
  </si>
  <si>
    <t>巫江</t>
  </si>
  <si>
    <t>吴宁华</t>
  </si>
  <si>
    <t>邹刚</t>
  </si>
  <si>
    <t>贺霍民</t>
  </si>
  <si>
    <t>魏敏</t>
  </si>
  <si>
    <t>张红</t>
  </si>
  <si>
    <t>首席评估师</t>
  </si>
  <si>
    <t>重庆永信房地产土地资产评估有限公司</t>
  </si>
  <si>
    <t>罗小清</t>
  </si>
  <si>
    <t>贺勇</t>
  </si>
  <si>
    <t>重庆华川土地房地产估价与资产评估有限责任公司</t>
  </si>
  <si>
    <t>肖章斌</t>
  </si>
  <si>
    <t>重庆华西资产评估房地产土地估价有限公司</t>
  </si>
  <si>
    <t>汤柱奎</t>
  </si>
  <si>
    <t>重庆华康资产评估土地房地产估价有限责任公司</t>
  </si>
  <si>
    <t>王永中</t>
  </si>
  <si>
    <t>重庆恒申达资产评估土地房地产估价有限责任公司</t>
  </si>
  <si>
    <t>朱远娟</t>
  </si>
  <si>
    <t>王克勤</t>
  </si>
  <si>
    <t>重庆铂码房地产土地资产评估有限公司</t>
  </si>
  <si>
    <t>刘重军</t>
  </si>
  <si>
    <t>重庆谛威资产评估房地产土地估价有限公司</t>
  </si>
  <si>
    <t>重庆瑞升资产评估房地产土地估价有限责任公司</t>
  </si>
  <si>
    <t>银信资产评估有限公司重庆分公司</t>
  </si>
  <si>
    <t>谭大启</t>
  </si>
  <si>
    <t>风控部高级经理</t>
  </si>
  <si>
    <t>序号</t>
    <phoneticPr fontId="1" type="noConversion"/>
  </si>
  <si>
    <t>周军</t>
  </si>
  <si>
    <t>优选项合计</t>
    <phoneticPr fontId="1" type="noConversion"/>
  </si>
  <si>
    <t>参政议政</t>
    <phoneticPr fontId="7" type="noConversion"/>
  </si>
  <si>
    <t>行业职务</t>
    <phoneticPr fontId="7" type="noConversion"/>
  </si>
  <si>
    <t>奖励</t>
    <phoneticPr fontId="7" type="noConversion"/>
  </si>
  <si>
    <t>区县级以上单位的专家、咨询顾问或委员</t>
    <phoneticPr fontId="1" type="noConversion"/>
  </si>
  <si>
    <t>行业工作</t>
    <phoneticPr fontId="1" type="noConversion"/>
  </si>
  <si>
    <t>著作和论文</t>
    <phoneticPr fontId="7" type="noConversion"/>
  </si>
  <si>
    <t>全国党代表、人大代表、政协委员</t>
    <phoneticPr fontId="7" type="noConversion"/>
  </si>
  <si>
    <t>市党代表、人大代表、政协委员</t>
    <phoneticPr fontId="7" type="noConversion"/>
  </si>
  <si>
    <t>县区党代表、人大代表、政协委员</t>
    <phoneticPr fontId="7" type="noConversion"/>
  </si>
  <si>
    <t>从业人员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</si>
</sst>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5"/>
  <sheetViews>
    <sheetView tabSelected="1" zoomScale="90" zoomScaleNormal="90" workbookViewId="0">
      <selection activeCell="D27" sqref="D27"/>
    </sheetView>
  </sheetViews>
  <sheetFormatPr defaultRowHeight="16.5" x14ac:dyDescent="0.15"/>
  <cols>
    <col min="1" max="1" width="6" style="1" customWidth="1"/>
    <col min="2" max="2" width="9.5" style="1" bestFit="1" customWidth="1"/>
    <col min="3" max="3" width="6" style="1" bestFit="1" customWidth="1"/>
    <col min="4" max="4" width="10.25" style="1" bestFit="1" customWidth="1"/>
    <col min="5" max="5" width="13.875" style="1" bestFit="1" customWidth="1"/>
    <col min="6" max="6" width="25" style="1" bestFit="1" customWidth="1"/>
    <col min="7" max="7" width="47" style="3" customWidth="1"/>
    <col min="8" max="8" width="7.875" style="1" customWidth="1"/>
    <col min="9" max="16384" width="9" style="1"/>
  </cols>
  <sheetData>
    <row r="1" spans="1:29" s="2" customFormat="1" ht="32.25" customHeight="1" x14ac:dyDescent="0.15">
      <c r="A1" s="23" t="s">
        <v>73</v>
      </c>
      <c r="B1" s="25" t="s">
        <v>17</v>
      </c>
      <c r="C1" s="25" t="s">
        <v>18</v>
      </c>
      <c r="D1" s="25" t="s">
        <v>19</v>
      </c>
      <c r="E1" s="25" t="s">
        <v>20</v>
      </c>
      <c r="F1" s="25" t="s">
        <v>16</v>
      </c>
      <c r="G1" s="25" t="s">
        <v>21</v>
      </c>
      <c r="H1" s="21" t="s">
        <v>75</v>
      </c>
      <c r="I1" s="12" t="s">
        <v>76</v>
      </c>
      <c r="J1" s="13"/>
      <c r="K1" s="14"/>
      <c r="L1" s="12" t="s">
        <v>77</v>
      </c>
      <c r="M1" s="13"/>
      <c r="N1" s="13"/>
      <c r="O1" s="14"/>
      <c r="P1" s="12" t="s">
        <v>78</v>
      </c>
      <c r="Q1" s="14"/>
      <c r="R1" s="17" t="s">
        <v>28</v>
      </c>
      <c r="S1" s="19" t="s">
        <v>79</v>
      </c>
      <c r="T1" s="12" t="s">
        <v>80</v>
      </c>
      <c r="U1" s="13"/>
      <c r="V1" s="13"/>
      <c r="W1" s="13"/>
      <c r="X1" s="13"/>
      <c r="Y1" s="14"/>
      <c r="Z1" s="15" t="s">
        <v>37</v>
      </c>
      <c r="AA1" s="16"/>
      <c r="AB1" s="12" t="s">
        <v>81</v>
      </c>
      <c r="AC1" s="14"/>
    </row>
    <row r="2" spans="1:29" ht="108" x14ac:dyDescent="0.15">
      <c r="A2" s="24"/>
      <c r="B2" s="24"/>
      <c r="C2" s="24"/>
      <c r="D2" s="24"/>
      <c r="E2" s="24"/>
      <c r="F2" s="24"/>
      <c r="G2" s="24"/>
      <c r="H2" s="22"/>
      <c r="I2" s="7" t="s">
        <v>82</v>
      </c>
      <c r="J2" s="7" t="s">
        <v>83</v>
      </c>
      <c r="K2" s="7" t="s">
        <v>84</v>
      </c>
      <c r="L2" s="7" t="s">
        <v>22</v>
      </c>
      <c r="M2" s="7" t="s">
        <v>23</v>
      </c>
      <c r="N2" s="7" t="s">
        <v>24</v>
      </c>
      <c r="O2" s="7" t="s">
        <v>25</v>
      </c>
      <c r="P2" s="5" t="s">
        <v>26</v>
      </c>
      <c r="Q2" s="5" t="s">
        <v>27</v>
      </c>
      <c r="R2" s="18"/>
      <c r="S2" s="20"/>
      <c r="T2" s="7" t="s">
        <v>29</v>
      </c>
      <c r="U2" s="7" t="s">
        <v>30</v>
      </c>
      <c r="V2" s="7" t="s">
        <v>31</v>
      </c>
      <c r="W2" s="7" t="s">
        <v>32</v>
      </c>
      <c r="X2" s="7" t="s">
        <v>33</v>
      </c>
      <c r="Y2" s="7" t="s">
        <v>34</v>
      </c>
      <c r="Z2" s="7" t="s">
        <v>35</v>
      </c>
      <c r="AA2" s="7" t="s">
        <v>36</v>
      </c>
      <c r="AB2" s="7" t="s">
        <v>38</v>
      </c>
      <c r="AC2" s="7" t="s">
        <v>39</v>
      </c>
    </row>
    <row r="3" spans="1:29" x14ac:dyDescent="0.15">
      <c r="A3" s="8">
        <v>1</v>
      </c>
      <c r="B3" s="8" t="s">
        <v>74</v>
      </c>
      <c r="C3" s="8" t="s">
        <v>0</v>
      </c>
      <c r="D3" s="8" t="s">
        <v>40</v>
      </c>
      <c r="E3" s="8" t="s">
        <v>1</v>
      </c>
      <c r="F3" s="8" t="s">
        <v>14</v>
      </c>
      <c r="G3" s="4" t="s">
        <v>45</v>
      </c>
      <c r="H3" s="8">
        <f t="shared" ref="H3:H25" si="0">SUM(I3:Q3,R3:S3,T3:Y3,Z3:AA3,AB3:AC3)</f>
        <v>5</v>
      </c>
      <c r="I3" s="8"/>
      <c r="J3" s="8"/>
      <c r="K3" s="8"/>
      <c r="L3" s="8"/>
      <c r="M3" s="8"/>
      <c r="N3" s="8"/>
      <c r="O3" s="8"/>
      <c r="P3" s="8">
        <v>1</v>
      </c>
      <c r="Q3" s="8">
        <v>1</v>
      </c>
      <c r="R3" s="8">
        <v>1</v>
      </c>
      <c r="S3" s="8">
        <v>1</v>
      </c>
      <c r="T3" s="8"/>
      <c r="U3" s="8"/>
      <c r="V3" s="8"/>
      <c r="W3" s="8"/>
      <c r="X3" s="8"/>
      <c r="Y3" s="8"/>
      <c r="Z3" s="8"/>
      <c r="AA3" s="8">
        <v>1</v>
      </c>
      <c r="AB3" s="8"/>
      <c r="AC3" s="8"/>
    </row>
    <row r="4" spans="1:29" x14ac:dyDescent="0.15">
      <c r="A4" s="8">
        <v>2</v>
      </c>
      <c r="B4" s="8" t="s">
        <v>60</v>
      </c>
      <c r="C4" s="8" t="s">
        <v>0</v>
      </c>
      <c r="D4" s="8" t="s">
        <v>40</v>
      </c>
      <c r="E4" s="8" t="s">
        <v>1</v>
      </c>
      <c r="F4" s="8" t="s">
        <v>42</v>
      </c>
      <c r="G4" s="4" t="s">
        <v>61</v>
      </c>
      <c r="H4" s="8">
        <f t="shared" si="0"/>
        <v>3</v>
      </c>
      <c r="I4" s="8"/>
      <c r="J4" s="8"/>
      <c r="K4" s="8"/>
      <c r="L4" s="8"/>
      <c r="M4" s="8"/>
      <c r="N4" s="8"/>
      <c r="O4" s="8"/>
      <c r="P4" s="8"/>
      <c r="Q4" s="8"/>
      <c r="R4" s="8">
        <v>1</v>
      </c>
      <c r="S4" s="8">
        <v>1</v>
      </c>
      <c r="T4" s="8"/>
      <c r="U4" s="8"/>
      <c r="V4" s="8"/>
      <c r="W4" s="8"/>
      <c r="X4" s="8"/>
      <c r="Y4" s="8"/>
      <c r="Z4" s="8"/>
      <c r="AA4" s="8"/>
      <c r="AB4" s="8"/>
      <c r="AC4" s="8">
        <v>1</v>
      </c>
    </row>
    <row r="5" spans="1:29" x14ac:dyDescent="0.15">
      <c r="A5" s="8">
        <v>3</v>
      </c>
      <c r="B5" s="8" t="s">
        <v>64</v>
      </c>
      <c r="C5" s="8" t="s">
        <v>7</v>
      </c>
      <c r="D5" s="8" t="s">
        <v>40</v>
      </c>
      <c r="E5" s="8" t="s">
        <v>1</v>
      </c>
      <c r="F5" s="8" t="s">
        <v>2</v>
      </c>
      <c r="G5" s="4" t="s">
        <v>63</v>
      </c>
      <c r="H5" s="8">
        <f t="shared" si="0"/>
        <v>3</v>
      </c>
      <c r="I5" s="8"/>
      <c r="J5" s="8"/>
      <c r="K5" s="8"/>
      <c r="L5" s="8"/>
      <c r="M5" s="8"/>
      <c r="N5" s="8"/>
      <c r="O5" s="8"/>
      <c r="P5" s="8"/>
      <c r="Q5" s="8"/>
      <c r="R5" s="8">
        <v>1</v>
      </c>
      <c r="S5" s="8">
        <v>1</v>
      </c>
      <c r="T5" s="8"/>
      <c r="U5" s="8"/>
      <c r="V5" s="8"/>
      <c r="W5" s="8"/>
      <c r="X5" s="8"/>
      <c r="Y5" s="8"/>
      <c r="Z5" s="8"/>
      <c r="AA5" s="8"/>
      <c r="AB5" s="8"/>
      <c r="AC5" s="8">
        <v>1</v>
      </c>
    </row>
    <row r="6" spans="1:29" x14ac:dyDescent="0.15">
      <c r="A6" s="8">
        <v>4</v>
      </c>
      <c r="B6" s="9" t="s">
        <v>67</v>
      </c>
      <c r="C6" s="8" t="s">
        <v>0</v>
      </c>
      <c r="D6" s="8" t="s">
        <v>40</v>
      </c>
      <c r="E6" s="8" t="s">
        <v>1</v>
      </c>
      <c r="F6" s="8" t="s">
        <v>2</v>
      </c>
      <c r="G6" s="4" t="s">
        <v>66</v>
      </c>
      <c r="H6" s="8">
        <f t="shared" si="0"/>
        <v>3</v>
      </c>
      <c r="I6" s="8"/>
      <c r="J6" s="8"/>
      <c r="K6" s="8"/>
      <c r="L6" s="8"/>
      <c r="M6" s="8"/>
      <c r="N6" s="8"/>
      <c r="O6" s="8">
        <v>1</v>
      </c>
      <c r="P6" s="8"/>
      <c r="Q6" s="8"/>
      <c r="R6" s="8">
        <v>1</v>
      </c>
      <c r="S6" s="8">
        <v>1</v>
      </c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x14ac:dyDescent="0.15">
      <c r="A7" s="8">
        <v>5</v>
      </c>
      <c r="B7" s="8" t="s">
        <v>11</v>
      </c>
      <c r="C7" s="8" t="s">
        <v>0</v>
      </c>
      <c r="D7" s="8" t="s">
        <v>40</v>
      </c>
      <c r="E7" s="11" t="s">
        <v>85</v>
      </c>
      <c r="F7" s="8" t="s">
        <v>12</v>
      </c>
      <c r="G7" s="4" t="s">
        <v>69</v>
      </c>
      <c r="H7" s="8">
        <f t="shared" si="0"/>
        <v>3</v>
      </c>
      <c r="I7" s="8"/>
      <c r="J7" s="8"/>
      <c r="K7" s="8"/>
      <c r="L7" s="8"/>
      <c r="M7" s="8"/>
      <c r="N7" s="8"/>
      <c r="O7" s="8"/>
      <c r="P7" s="8"/>
      <c r="Q7" s="8">
        <v>1</v>
      </c>
      <c r="R7" s="8">
        <v>1</v>
      </c>
      <c r="S7" s="8">
        <v>1</v>
      </c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x14ac:dyDescent="0.15">
      <c r="A8" s="8">
        <v>6</v>
      </c>
      <c r="B8" s="8" t="s">
        <v>9</v>
      </c>
      <c r="C8" s="8" t="s">
        <v>0</v>
      </c>
      <c r="D8" s="8" t="s">
        <v>40</v>
      </c>
      <c r="E8" s="8" t="s">
        <v>1</v>
      </c>
      <c r="F8" s="8" t="s">
        <v>10</v>
      </c>
      <c r="G8" s="4" t="s">
        <v>44</v>
      </c>
      <c r="H8" s="8">
        <f t="shared" si="0"/>
        <v>2</v>
      </c>
      <c r="I8" s="8"/>
      <c r="J8" s="8">
        <v>1</v>
      </c>
      <c r="K8" s="8">
        <v>1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x14ac:dyDescent="0.15">
      <c r="A9" s="8">
        <v>7</v>
      </c>
      <c r="B9" s="8" t="s">
        <v>51</v>
      </c>
      <c r="C9" s="8" t="s">
        <v>7</v>
      </c>
      <c r="D9" s="8" t="s">
        <v>40</v>
      </c>
      <c r="E9" s="8" t="s">
        <v>1</v>
      </c>
      <c r="F9" s="8" t="s">
        <v>41</v>
      </c>
      <c r="G9" s="4" t="s">
        <v>45</v>
      </c>
      <c r="H9" s="8">
        <f t="shared" si="0"/>
        <v>2</v>
      </c>
      <c r="I9" s="8"/>
      <c r="J9" s="8"/>
      <c r="K9" s="8"/>
      <c r="L9" s="8"/>
      <c r="M9" s="8"/>
      <c r="N9" s="8"/>
      <c r="O9" s="8"/>
      <c r="P9" s="8"/>
      <c r="Q9" s="8"/>
      <c r="R9" s="8"/>
      <c r="S9" s="8">
        <v>1</v>
      </c>
      <c r="T9" s="8"/>
      <c r="U9" s="8">
        <v>1</v>
      </c>
      <c r="V9" s="8"/>
      <c r="W9" s="8"/>
      <c r="X9" s="8"/>
      <c r="Y9" s="8"/>
      <c r="Z9" s="8"/>
      <c r="AA9" s="8"/>
      <c r="AB9" s="8"/>
      <c r="AC9" s="8"/>
    </row>
    <row r="10" spans="1:29" x14ac:dyDescent="0.15">
      <c r="A10" s="8">
        <v>8</v>
      </c>
      <c r="B10" s="8" t="s">
        <v>4</v>
      </c>
      <c r="C10" s="8" t="s">
        <v>0</v>
      </c>
      <c r="D10" s="8" t="s">
        <v>40</v>
      </c>
      <c r="E10" s="8" t="s">
        <v>1</v>
      </c>
      <c r="F10" s="8" t="s">
        <v>5</v>
      </c>
      <c r="G10" s="4" t="s">
        <v>68</v>
      </c>
      <c r="H10" s="8">
        <f t="shared" si="0"/>
        <v>2</v>
      </c>
      <c r="I10" s="8"/>
      <c r="J10" s="8"/>
      <c r="K10" s="8"/>
      <c r="L10" s="8"/>
      <c r="M10" s="8"/>
      <c r="N10" s="8"/>
      <c r="O10" s="8"/>
      <c r="P10" s="8"/>
      <c r="Q10" s="8"/>
      <c r="R10" s="8">
        <v>1</v>
      </c>
      <c r="S10" s="8">
        <v>1</v>
      </c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x14ac:dyDescent="0.15">
      <c r="A11" s="8">
        <v>9</v>
      </c>
      <c r="B11" s="8" t="s">
        <v>71</v>
      </c>
      <c r="C11" s="8" t="s">
        <v>0</v>
      </c>
      <c r="D11" s="8" t="s">
        <v>40</v>
      </c>
      <c r="E11" s="8" t="s">
        <v>1</v>
      </c>
      <c r="F11" s="8" t="s">
        <v>72</v>
      </c>
      <c r="G11" s="4" t="s">
        <v>70</v>
      </c>
      <c r="H11" s="8">
        <f t="shared" si="0"/>
        <v>2</v>
      </c>
      <c r="I11" s="8"/>
      <c r="J11" s="8"/>
      <c r="K11" s="8"/>
      <c r="L11" s="8"/>
      <c r="M11" s="8"/>
      <c r="N11" s="8"/>
      <c r="O11" s="8"/>
      <c r="P11" s="8"/>
      <c r="Q11" s="8"/>
      <c r="R11" s="8">
        <v>1</v>
      </c>
      <c r="S11" s="8"/>
      <c r="T11" s="8"/>
      <c r="U11" s="8">
        <v>1</v>
      </c>
      <c r="V11" s="8"/>
      <c r="W11" s="8"/>
      <c r="X11" s="8"/>
      <c r="Y11" s="8"/>
      <c r="Z11" s="8"/>
      <c r="AA11" s="8"/>
      <c r="AB11" s="8"/>
      <c r="AC11" s="8"/>
    </row>
    <row r="12" spans="1:29" x14ac:dyDescent="0.15">
      <c r="A12" s="8">
        <v>10</v>
      </c>
      <c r="B12" s="8" t="s">
        <v>46</v>
      </c>
      <c r="C12" s="8" t="s">
        <v>0</v>
      </c>
      <c r="D12" s="8" t="s">
        <v>40</v>
      </c>
      <c r="E12" s="8" t="s">
        <v>1</v>
      </c>
      <c r="F12" s="8" t="s">
        <v>41</v>
      </c>
      <c r="G12" s="4" t="s">
        <v>45</v>
      </c>
      <c r="H12" s="8">
        <f t="shared" si="0"/>
        <v>1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>
        <v>1</v>
      </c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x14ac:dyDescent="0.15">
      <c r="A13" s="8">
        <v>11</v>
      </c>
      <c r="B13" s="8" t="s">
        <v>47</v>
      </c>
      <c r="C13" s="8" t="s">
        <v>0</v>
      </c>
      <c r="D13" s="8" t="s">
        <v>40</v>
      </c>
      <c r="E13" s="8" t="s">
        <v>1</v>
      </c>
      <c r="F13" s="8" t="s">
        <v>41</v>
      </c>
      <c r="G13" s="4" t="s">
        <v>45</v>
      </c>
      <c r="H13" s="8">
        <f t="shared" si="0"/>
        <v>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>
        <v>1</v>
      </c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x14ac:dyDescent="0.15">
      <c r="A14" s="8">
        <v>12</v>
      </c>
      <c r="B14" s="8" t="s">
        <v>15</v>
      </c>
      <c r="C14" s="8" t="s">
        <v>0</v>
      </c>
      <c r="D14" s="8" t="s">
        <v>40</v>
      </c>
      <c r="E14" s="8" t="s">
        <v>1</v>
      </c>
      <c r="F14" s="8" t="s">
        <v>41</v>
      </c>
      <c r="G14" s="4" t="s">
        <v>45</v>
      </c>
      <c r="H14" s="8">
        <f t="shared" si="0"/>
        <v>1</v>
      </c>
      <c r="I14" s="8"/>
      <c r="J14" s="8"/>
      <c r="K14" s="8"/>
      <c r="L14" s="8"/>
      <c r="M14" s="8"/>
      <c r="N14" s="8"/>
      <c r="O14" s="8"/>
      <c r="P14" s="8"/>
      <c r="Q14" s="8"/>
      <c r="R14" s="8">
        <v>1</v>
      </c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x14ac:dyDescent="0.15">
      <c r="A15" s="8">
        <v>13</v>
      </c>
      <c r="B15" s="8" t="s">
        <v>48</v>
      </c>
      <c r="C15" s="8" t="s">
        <v>7</v>
      </c>
      <c r="D15" s="8" t="s">
        <v>40</v>
      </c>
      <c r="E15" s="8" t="s">
        <v>1</v>
      </c>
      <c r="F15" s="8" t="s">
        <v>41</v>
      </c>
      <c r="G15" s="4" t="s">
        <v>45</v>
      </c>
      <c r="H15" s="8">
        <f t="shared" si="0"/>
        <v>1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>
        <v>1</v>
      </c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x14ac:dyDescent="0.15">
      <c r="A16" s="8">
        <v>14</v>
      </c>
      <c r="B16" s="8" t="s">
        <v>49</v>
      </c>
      <c r="C16" s="8" t="s">
        <v>0</v>
      </c>
      <c r="D16" s="8" t="s">
        <v>40</v>
      </c>
      <c r="E16" s="8" t="s">
        <v>1</v>
      </c>
      <c r="F16" s="8" t="s">
        <v>41</v>
      </c>
      <c r="G16" s="4" t="s">
        <v>45</v>
      </c>
      <c r="H16" s="8">
        <f t="shared" si="0"/>
        <v>1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>
        <v>1</v>
      </c>
      <c r="V16" s="8"/>
      <c r="W16" s="8"/>
      <c r="X16" s="8"/>
      <c r="Y16" s="8"/>
      <c r="Z16" s="8"/>
      <c r="AA16" s="8"/>
      <c r="AB16" s="8"/>
      <c r="AC16" s="8"/>
    </row>
    <row r="17" spans="1:29" x14ac:dyDescent="0.15">
      <c r="A17" s="8">
        <v>15</v>
      </c>
      <c r="B17" s="8" t="s">
        <v>50</v>
      </c>
      <c r="C17" s="8" t="s">
        <v>0</v>
      </c>
      <c r="D17" s="8" t="s">
        <v>40</v>
      </c>
      <c r="E17" s="8" t="s">
        <v>1</v>
      </c>
      <c r="F17" s="8" t="s">
        <v>8</v>
      </c>
      <c r="G17" s="4" t="s">
        <v>45</v>
      </c>
      <c r="H17" s="8">
        <f t="shared" si="0"/>
        <v>1</v>
      </c>
      <c r="I17" s="8"/>
      <c r="J17" s="8"/>
      <c r="K17" s="8"/>
      <c r="L17" s="8"/>
      <c r="M17" s="8"/>
      <c r="N17" s="8"/>
      <c r="O17" s="8"/>
      <c r="P17" s="8"/>
      <c r="Q17" s="8">
        <v>1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x14ac:dyDescent="0.15">
      <c r="A18" s="8">
        <v>16</v>
      </c>
      <c r="B18" s="8" t="s">
        <v>52</v>
      </c>
      <c r="C18" s="8" t="s">
        <v>7</v>
      </c>
      <c r="D18" s="8" t="s">
        <v>40</v>
      </c>
      <c r="E18" s="8" t="s">
        <v>1</v>
      </c>
      <c r="F18" s="8" t="s">
        <v>53</v>
      </c>
      <c r="G18" s="4" t="s">
        <v>54</v>
      </c>
      <c r="H18" s="8">
        <f t="shared" si="0"/>
        <v>1</v>
      </c>
      <c r="I18" s="8"/>
      <c r="J18" s="8"/>
      <c r="K18" s="8"/>
      <c r="L18" s="8"/>
      <c r="M18" s="8"/>
      <c r="N18" s="8"/>
      <c r="O18" s="8"/>
      <c r="P18" s="8"/>
      <c r="Q18" s="8"/>
      <c r="R18" s="8">
        <v>1</v>
      </c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x14ac:dyDescent="0.15">
      <c r="A19" s="8">
        <v>17</v>
      </c>
      <c r="B19" s="8" t="s">
        <v>55</v>
      </c>
      <c r="C19" s="8" t="s">
        <v>7</v>
      </c>
      <c r="D19" s="8" t="s">
        <v>40</v>
      </c>
      <c r="E19" s="8" t="s">
        <v>1</v>
      </c>
      <c r="F19" s="8" t="s">
        <v>43</v>
      </c>
      <c r="G19" s="4" t="s">
        <v>54</v>
      </c>
      <c r="H19" s="8">
        <f t="shared" si="0"/>
        <v>1</v>
      </c>
      <c r="I19" s="8"/>
      <c r="J19" s="8"/>
      <c r="K19" s="8"/>
      <c r="L19" s="8"/>
      <c r="M19" s="8"/>
      <c r="N19" s="8"/>
      <c r="O19" s="8"/>
      <c r="P19" s="8"/>
      <c r="Q19" s="8"/>
      <c r="R19" s="8">
        <v>1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x14ac:dyDescent="0.15">
      <c r="A20" s="8">
        <v>18</v>
      </c>
      <c r="B20" s="8" t="s">
        <v>56</v>
      </c>
      <c r="C20" s="8" t="s">
        <v>7</v>
      </c>
      <c r="D20" s="8" t="s">
        <v>40</v>
      </c>
      <c r="E20" s="8" t="s">
        <v>1</v>
      </c>
      <c r="F20" s="8" t="s">
        <v>8</v>
      </c>
      <c r="G20" s="4" t="s">
        <v>54</v>
      </c>
      <c r="H20" s="8">
        <f t="shared" si="0"/>
        <v>1</v>
      </c>
      <c r="I20" s="8"/>
      <c r="J20" s="8"/>
      <c r="K20" s="8"/>
      <c r="L20" s="8"/>
      <c r="M20" s="8"/>
      <c r="N20" s="8"/>
      <c r="O20" s="8"/>
      <c r="P20" s="8"/>
      <c r="Q20" s="8"/>
      <c r="R20" s="8">
        <v>1</v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x14ac:dyDescent="0.15">
      <c r="A21" s="8">
        <v>19</v>
      </c>
      <c r="B21" s="9" t="s">
        <v>13</v>
      </c>
      <c r="C21" s="8" t="s">
        <v>0</v>
      </c>
      <c r="D21" s="8" t="s">
        <v>40</v>
      </c>
      <c r="E21" s="8" t="s">
        <v>1</v>
      </c>
      <c r="F21" s="8" t="s">
        <v>3</v>
      </c>
      <c r="G21" s="4" t="s">
        <v>57</v>
      </c>
      <c r="H21" s="8">
        <f t="shared" si="0"/>
        <v>1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>
        <v>1</v>
      </c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x14ac:dyDescent="0.15">
      <c r="A22" s="8">
        <v>20</v>
      </c>
      <c r="B22" s="8" t="s">
        <v>58</v>
      </c>
      <c r="C22" s="8" t="s">
        <v>0</v>
      </c>
      <c r="D22" s="8" t="s">
        <v>40</v>
      </c>
      <c r="E22" s="8" t="s">
        <v>1</v>
      </c>
      <c r="F22" s="8" t="s">
        <v>2</v>
      </c>
      <c r="G22" s="4" t="s">
        <v>59</v>
      </c>
      <c r="H22" s="8">
        <f t="shared" si="0"/>
        <v>1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>
        <v>1</v>
      </c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x14ac:dyDescent="0.15">
      <c r="A23" s="8">
        <v>21</v>
      </c>
      <c r="B23" s="6" t="s">
        <v>62</v>
      </c>
      <c r="C23" s="8" t="s">
        <v>0</v>
      </c>
      <c r="D23" s="8" t="s">
        <v>40</v>
      </c>
      <c r="E23" s="8" t="s">
        <v>1</v>
      </c>
      <c r="F23" s="8" t="s">
        <v>3</v>
      </c>
      <c r="G23" s="4" t="s">
        <v>63</v>
      </c>
      <c r="H23" s="8">
        <f t="shared" si="0"/>
        <v>1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>
        <v>1</v>
      </c>
    </row>
    <row r="24" spans="1:29" x14ac:dyDescent="0.15">
      <c r="A24" s="8">
        <v>22</v>
      </c>
      <c r="B24" s="8" t="s">
        <v>65</v>
      </c>
      <c r="C24" s="8" t="s">
        <v>0</v>
      </c>
      <c r="D24" s="8" t="s">
        <v>40</v>
      </c>
      <c r="E24" s="8" t="s">
        <v>1</v>
      </c>
      <c r="F24" s="8" t="s">
        <v>8</v>
      </c>
      <c r="G24" s="4" t="s">
        <v>66</v>
      </c>
      <c r="H24" s="8">
        <f t="shared" si="0"/>
        <v>1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>
        <v>1</v>
      </c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x14ac:dyDescent="0.15">
      <c r="A25" s="10">
        <v>23</v>
      </c>
      <c r="B25" s="8" t="s">
        <v>6</v>
      </c>
      <c r="C25" s="8" t="s">
        <v>0</v>
      </c>
      <c r="D25" s="8" t="s">
        <v>40</v>
      </c>
      <c r="E25" s="8" t="s">
        <v>1</v>
      </c>
      <c r="F25" s="8" t="s">
        <v>2</v>
      </c>
      <c r="G25" s="4" t="s">
        <v>68</v>
      </c>
      <c r="H25" s="8">
        <f t="shared" si="0"/>
        <v>1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>
        <v>1</v>
      </c>
      <c r="T25" s="8"/>
      <c r="U25" s="8"/>
      <c r="V25" s="8"/>
      <c r="W25" s="8"/>
      <c r="X25" s="8"/>
      <c r="Y25" s="8"/>
      <c r="Z25" s="8"/>
      <c r="AA25" s="8"/>
      <c r="AB25" s="8"/>
      <c r="AC25" s="8"/>
    </row>
  </sheetData>
  <sortState ref="A1:BG38">
    <sortCondition descending="1" ref="H1"/>
  </sortState>
  <mergeCells count="16">
    <mergeCell ref="H1:H2"/>
    <mergeCell ref="I1:K1"/>
    <mergeCell ref="A1:A2"/>
    <mergeCell ref="G1:G2"/>
    <mergeCell ref="F1:F2"/>
    <mergeCell ref="B1:B2"/>
    <mergeCell ref="C1:C2"/>
    <mergeCell ref="D1:D2"/>
    <mergeCell ref="E1:E2"/>
    <mergeCell ref="T1:Y1"/>
    <mergeCell ref="Z1:AA1"/>
    <mergeCell ref="AB1:AC1"/>
    <mergeCell ref="L1:O1"/>
    <mergeCell ref="P1:Q1"/>
    <mergeCell ref="R1:R2"/>
    <mergeCell ref="S1:S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评估</vt:lpstr>
      <vt:lpstr>评估!Print_Titles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2016-10-13T01:47:23Z</dcterms:modified>
</cp:coreProperties>
</file>