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20" windowWidth="20175" windowHeight="74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Sheet1!$A:$B,Sheet1!$1:$5</definedName>
  </definedNames>
  <calcPr calcId="145621"/>
</workbook>
</file>

<file path=xl/calcChain.xml><?xml version="1.0" encoding="utf-8"?>
<calcChain xmlns="http://schemas.openxmlformats.org/spreadsheetml/2006/main">
  <c r="E96" i="1" l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<sst xmlns="http://schemas.openxmlformats.org/spreadsheetml/2006/main" count="238" uniqueCount="177">
  <si>
    <t>附件2</t>
    <phoneticPr fontId="1" type="noConversion"/>
  </si>
  <si>
    <t>序号</t>
    <phoneticPr fontId="1" type="noConversion"/>
  </si>
  <si>
    <t>评估机构名称</t>
    <phoneticPr fontId="1" type="noConversion"/>
  </si>
  <si>
    <t>业务结构</t>
    <phoneticPr fontId="1" type="noConversion"/>
  </si>
  <si>
    <t>业务收入呈正增长</t>
    <phoneticPr fontId="1" type="noConversion"/>
  </si>
  <si>
    <t>业务收入增长率</t>
    <phoneticPr fontId="1" type="noConversion"/>
  </si>
  <si>
    <t>报告平均收费</t>
    <phoneticPr fontId="1" type="noConversion"/>
  </si>
  <si>
    <t>享受行业鼓励措施</t>
    <phoneticPr fontId="1" type="noConversion"/>
  </si>
  <si>
    <t>发表专业文章</t>
    <phoneticPr fontId="1" type="noConversion"/>
  </si>
  <si>
    <t>参政议政</t>
    <phoneticPr fontId="1" type="noConversion"/>
  </si>
  <si>
    <t>专家</t>
    <phoneticPr fontId="1" type="noConversion"/>
  </si>
  <si>
    <t>高端人才</t>
    <phoneticPr fontId="1" type="noConversion"/>
  </si>
  <si>
    <t>奖励</t>
    <phoneticPr fontId="1" type="noConversion"/>
  </si>
  <si>
    <t>行业贡献</t>
    <phoneticPr fontId="1" type="noConversion"/>
  </si>
  <si>
    <t>人才培养</t>
    <phoneticPr fontId="1" type="noConversion"/>
  </si>
  <si>
    <t>社会授课</t>
    <phoneticPr fontId="1" type="noConversion"/>
  </si>
  <si>
    <t>参加公益活动</t>
    <phoneticPr fontId="1" type="noConversion"/>
  </si>
  <si>
    <t>减分（机构）</t>
    <phoneticPr fontId="1" type="noConversion"/>
  </si>
  <si>
    <t>减分（人员）</t>
    <phoneticPr fontId="1" type="noConversion"/>
  </si>
  <si>
    <t>非传统业务占总收入比重</t>
    <phoneticPr fontId="1" type="noConversion"/>
  </si>
  <si>
    <t>得分</t>
    <phoneticPr fontId="1" type="noConversion"/>
  </si>
  <si>
    <t>是否呈正增长</t>
    <phoneticPr fontId="1" type="noConversion"/>
  </si>
  <si>
    <t>增长率</t>
    <phoneticPr fontId="1" type="noConversion"/>
  </si>
  <si>
    <t>整体评估</t>
    <phoneticPr fontId="1" type="noConversion"/>
  </si>
  <si>
    <t>单项评估</t>
    <phoneticPr fontId="1" type="noConversion"/>
  </si>
  <si>
    <t>评估咨询</t>
    <phoneticPr fontId="1" type="noConversion"/>
  </si>
  <si>
    <t>小计</t>
    <phoneticPr fontId="1" type="noConversion"/>
  </si>
  <si>
    <t>拓展业务领域</t>
    <phoneticPr fontId="1" type="noConversion"/>
  </si>
  <si>
    <t>业务做精做专</t>
    <phoneticPr fontId="1" type="noConversion"/>
  </si>
  <si>
    <t>提升执业质量</t>
    <phoneticPr fontId="1" type="noConversion"/>
  </si>
  <si>
    <t>研究专业课题</t>
    <phoneticPr fontId="1" type="noConversion"/>
  </si>
  <si>
    <t>提升综合实力</t>
    <phoneticPr fontId="1" type="noConversion"/>
  </si>
  <si>
    <t>全国型</t>
    <phoneticPr fontId="1" type="noConversion"/>
  </si>
  <si>
    <t>行业期刊</t>
    <phoneticPr fontId="1" type="noConversion"/>
  </si>
  <si>
    <t>全国党代表、人大代表、政协委员</t>
    <phoneticPr fontId="1" type="noConversion"/>
  </si>
  <si>
    <t>市党代表、人大代表、政协委员</t>
    <phoneticPr fontId="1" type="noConversion"/>
  </si>
  <si>
    <t>县区党代表、人大代表、政协委员</t>
    <phoneticPr fontId="1" type="noConversion"/>
  </si>
  <si>
    <t>省级以上</t>
    <phoneticPr fontId="1" type="noConversion"/>
  </si>
  <si>
    <t>省级、中评协及同等专业协会</t>
    <phoneticPr fontId="1" type="noConversion"/>
  </si>
  <si>
    <t>区（县）级、评协及同等专业协会</t>
    <phoneticPr fontId="1" type="noConversion"/>
  </si>
  <si>
    <t>金牌会员</t>
    <phoneticPr fontId="1" type="noConversion"/>
  </si>
  <si>
    <t>新锐人才</t>
    <phoneticPr fontId="1" type="noConversion"/>
  </si>
  <si>
    <t>省级以上（机构）</t>
    <phoneticPr fontId="1" type="noConversion"/>
  </si>
  <si>
    <t>省级以上（人员）</t>
    <phoneticPr fontId="1" type="noConversion"/>
  </si>
  <si>
    <t>省级、中评协及同等专业协会（机构）</t>
    <phoneticPr fontId="1" type="noConversion"/>
  </si>
  <si>
    <t>省级、中评协及同等专业协会（人员）</t>
    <phoneticPr fontId="1" type="noConversion"/>
  </si>
  <si>
    <t>区（县）级政府组成部门、市评协及其同等专业协会（机构）</t>
    <phoneticPr fontId="1" type="noConversion"/>
  </si>
  <si>
    <t>区（县）级政府组成部门、市评协及其同等专业协会（人员）</t>
    <phoneticPr fontId="1" type="noConversion"/>
  </si>
  <si>
    <t>课题研究</t>
    <phoneticPr fontId="1" type="noConversion"/>
  </si>
  <si>
    <t>专项调查</t>
    <phoneticPr fontId="1" type="noConversion"/>
  </si>
  <si>
    <t>帮扶</t>
    <phoneticPr fontId="1" type="noConversion"/>
  </si>
  <si>
    <t>执业质量检查</t>
    <phoneticPr fontId="1" type="noConversion"/>
  </si>
  <si>
    <t>专项评审</t>
    <phoneticPr fontId="1" type="noConversion"/>
  </si>
  <si>
    <t>是否建立高校校训实验基地</t>
    <phoneticPr fontId="1" type="noConversion"/>
  </si>
  <si>
    <t>授课次数</t>
    <phoneticPr fontId="1" type="noConversion"/>
  </si>
  <si>
    <t>有/无</t>
    <phoneticPr fontId="1" type="noConversion"/>
  </si>
  <si>
    <t>暂停执业</t>
  </si>
  <si>
    <t>警告</t>
  </si>
  <si>
    <t>公开谴责</t>
  </si>
  <si>
    <t>通报批评</t>
  </si>
  <si>
    <t>训诫</t>
  </si>
  <si>
    <t>提示信息</t>
  </si>
  <si>
    <t>吊销执业资格证书</t>
  </si>
  <si>
    <t>比重在30%（含）-40%之间的加2分，在40%（含）-50%之间的加3分，超过50%（含）的加4分</t>
    <phoneticPr fontId="1" type="noConversion"/>
  </si>
  <si>
    <t>与上一年度相比呈正增长加3分</t>
    <phoneticPr fontId="1" type="noConversion"/>
  </si>
  <si>
    <t>不低于行业平均水平加2分</t>
    <phoneticPr fontId="1" type="noConversion"/>
  </si>
  <si>
    <t>超过行业平均水平的每项加3分。累计不超过6分。</t>
    <phoneticPr fontId="1" type="noConversion"/>
  </si>
  <si>
    <t>获拓展业务领域鼓励的，1项加3分；获业务做精做专鼓励的，1次加5分；获提升执业质量鼓励的，1次加5分；获研究专业课题鼓励的，1项加2分；获提升综合实力鼓励的，1次加2分。累计不超过10分</t>
    <phoneticPr fontId="1" type="noConversion"/>
  </si>
  <si>
    <t>在全国型刊物上发表专业文章，1篇加2分；在行业期刊上发表专业文章，1篇加1分。累计不超过5分</t>
    <phoneticPr fontId="1" type="noConversion"/>
  </si>
  <si>
    <t>有全国党代表、人大代表或全国政协委员的，1人加6分；有市党代表、人大代表或市政协委员的，1人加4分；有县区党代表、人大代表或县区政协委员的，1人加2分。累计不超过6分</t>
    <phoneticPr fontId="1" type="noConversion"/>
  </si>
  <si>
    <t>有省级以上政府聘请的专家的，1人加3分；有省级政府组成部门、中评协及其同等专业协会聘请的专家的，1人加2分；有区（县）级政府组成部门、评协及其同等专业协会聘请的专家的，1人加1分。累计不超过5分</t>
    <phoneticPr fontId="1" type="noConversion"/>
  </si>
  <si>
    <t>有中评协金牌会员、新锐人才的，1人加2分。累计不超过5分</t>
    <phoneticPr fontId="1" type="noConversion"/>
  </si>
  <si>
    <t>获省级以上政府奖励的，机构1项加3分,人员1项加2分；受到省级政府组成部门、中评协及其同等专业协会的奖励，机构1项加2分,人员1项加1分；获区（县）级政府组成部门、市评协及其同等专业协会奖励的，机构1项加1分，人员1项加0.5分。累计不超过5分</t>
    <phoneticPr fontId="1" type="noConversion"/>
  </si>
  <si>
    <t>参加行业课题研究、专项调查、帮扶、执业质量检查、专项评审的，1人1次加1分。累计不超过5分。</t>
    <phoneticPr fontId="1" type="noConversion"/>
  </si>
  <si>
    <t>建立高校校训实验基地的，加2分。</t>
    <phoneticPr fontId="1" type="noConversion"/>
  </si>
  <si>
    <t>行业人士对政府组成部门、高等院校、行业授课的，1人1次加1分。累计不超过5分。</t>
    <phoneticPr fontId="1" type="noConversion"/>
  </si>
  <si>
    <t>参加公益活动。有参加公益活动的，加2分。</t>
    <phoneticPr fontId="1" type="noConversion"/>
  </si>
  <si>
    <t>暂停执业1次减6分，警告1次减4分；公开谴责1次减5分，通报批评1次减4分，训诫1次减3分；提示信息1条减1分。</t>
    <phoneticPr fontId="1" type="noConversion"/>
  </si>
  <si>
    <t>吊销执业资格证书1人减5分，暂停执业1人减 4分，警告1人减3分；公开谴责1人减4分，通报批评1人减3分，训诫1人减2分；提示信息1条减1分。</t>
    <phoneticPr fontId="1" type="noConversion"/>
  </si>
  <si>
    <t>银信资产评估有限公司重庆分公司</t>
    <phoneticPr fontId="1" type="noConversion"/>
  </si>
  <si>
    <t>是</t>
  </si>
  <si>
    <t>中联资产评估集团重庆汇智丰有限公司</t>
    <phoneticPr fontId="1" type="noConversion"/>
  </si>
  <si>
    <t>重庆铂码房地产土地资产评估有限公司</t>
    <phoneticPr fontId="1" type="noConversion"/>
  </si>
  <si>
    <t>重庆畅客达土地房地产估价与资产评估有限责任公司</t>
    <phoneticPr fontId="1" type="noConversion"/>
  </si>
  <si>
    <t>重庆大华资产评估土地房地产估价有限公司</t>
    <phoneticPr fontId="1" type="noConversion"/>
  </si>
  <si>
    <t>重庆大信房地产土地资产评估有限公司</t>
    <phoneticPr fontId="1" type="noConversion"/>
  </si>
  <si>
    <t>重庆道尔敦资产评估土地房地产估价有限公司</t>
    <phoneticPr fontId="1" type="noConversion"/>
  </si>
  <si>
    <t>重庆德普资产评估房地产土地估价有限公司</t>
    <phoneticPr fontId="1" type="noConversion"/>
  </si>
  <si>
    <t>重庆德任资产评估土地房地产估价有限公司</t>
    <phoneticPr fontId="1" type="noConversion"/>
  </si>
  <si>
    <t>重庆谛威资产评估房地产土地估价有限公司</t>
    <phoneticPr fontId="1" type="noConversion"/>
  </si>
  <si>
    <t>重庆国信资产房地产土地评估有限公司</t>
    <phoneticPr fontId="1" type="noConversion"/>
  </si>
  <si>
    <t>重庆海特土地房地产估价资产评估有限责任公司</t>
    <phoneticPr fontId="1" type="noConversion"/>
  </si>
  <si>
    <t>有</t>
  </si>
  <si>
    <t>重庆恒基土地房地产资产评估有限责任公司</t>
    <phoneticPr fontId="1" type="noConversion"/>
  </si>
  <si>
    <t>重庆恒铭资产评估房地产土地估价有限公司</t>
    <phoneticPr fontId="1" type="noConversion"/>
  </si>
  <si>
    <t>重庆恒申达资产评估土地房地产估价有限责任公司</t>
    <phoneticPr fontId="1" type="noConversion"/>
  </si>
  <si>
    <t>重庆衡正机动车评估有限公司</t>
    <phoneticPr fontId="1" type="noConversion"/>
  </si>
  <si>
    <t>上一年度*2</t>
    <phoneticPr fontId="2" type="noConversion"/>
  </si>
  <si>
    <t>重庆弘力资产评估房地产土地估价有限责任公司</t>
    <phoneticPr fontId="1" type="noConversion"/>
  </si>
  <si>
    <t>重庆宏岭资产评估与土地房地产估价有限公司</t>
    <phoneticPr fontId="1" type="noConversion"/>
  </si>
  <si>
    <t>重庆鸿源资产评估事务所</t>
    <phoneticPr fontId="1" type="noConversion"/>
  </si>
  <si>
    <t>上一年度</t>
    <phoneticPr fontId="2" type="noConversion"/>
  </si>
  <si>
    <t>重庆华川土地房地产估价与资产评估有限责任公司</t>
    <phoneticPr fontId="1" type="noConversion"/>
  </si>
  <si>
    <t>重庆华康资产评估土地房地产估价有限责任公司</t>
    <phoneticPr fontId="1" type="noConversion"/>
  </si>
  <si>
    <t>重庆华联房地产土地资产评估有限公司</t>
    <phoneticPr fontId="1" type="noConversion"/>
  </si>
  <si>
    <t>重庆华西资产评估房地产土地估价有限公司</t>
    <phoneticPr fontId="1" type="noConversion"/>
  </si>
  <si>
    <t>重庆华信资产评估房地产土地估价有限公司</t>
    <phoneticPr fontId="1" type="noConversion"/>
  </si>
  <si>
    <t>重庆汇丰房地产土地资产评估有限责任公司</t>
    <phoneticPr fontId="1" type="noConversion"/>
  </si>
  <si>
    <t>重庆汇捷资产评估土地房地产估价有限公司</t>
    <phoneticPr fontId="1" type="noConversion"/>
  </si>
  <si>
    <t>重庆汇通房地产土地估价与资产评估有限公司</t>
    <phoneticPr fontId="1" type="noConversion"/>
  </si>
  <si>
    <t>重庆建友资产评估房地产土地估价有限公司</t>
    <phoneticPr fontId="1" type="noConversion"/>
  </si>
  <si>
    <t>重庆金地房地产土地资产评估有限公司</t>
    <phoneticPr fontId="1" type="noConversion"/>
  </si>
  <si>
    <t>重庆金翰资产评估土地房地产估价有限公司</t>
    <phoneticPr fontId="1" type="noConversion"/>
  </si>
  <si>
    <t>重庆金恒资产评估土地房地产估价有限公司</t>
    <phoneticPr fontId="1" type="noConversion"/>
  </si>
  <si>
    <t>重庆金汇房地产土地资产评估事务所有限责任公司</t>
    <phoneticPr fontId="1" type="noConversion"/>
  </si>
  <si>
    <t>重庆金友资产评估土地房地产估价有限公司</t>
    <phoneticPr fontId="1" type="noConversion"/>
  </si>
  <si>
    <t>重庆经纬资产评估房地产土地估价有限公司</t>
    <phoneticPr fontId="1" type="noConversion"/>
  </si>
  <si>
    <t>重庆君恩资产评估土地房地产估价有限公司</t>
    <phoneticPr fontId="1" type="noConversion"/>
  </si>
  <si>
    <t>重庆开睿源资产评估土地房地产估价有限公司</t>
    <phoneticPr fontId="1" type="noConversion"/>
  </si>
  <si>
    <t>重庆凯弘资产评估土地房地产估价有限公司</t>
    <phoneticPr fontId="1" type="noConversion"/>
  </si>
  <si>
    <t>重庆力源资产评估有限公司</t>
    <phoneticPr fontId="1" type="noConversion"/>
  </si>
  <si>
    <t>1,上一年度*2</t>
    <phoneticPr fontId="2" type="noConversion"/>
  </si>
  <si>
    <t>重庆龙源资产房地产土地评估有限公司</t>
    <phoneticPr fontId="1" type="noConversion"/>
  </si>
  <si>
    <t>重庆律枰土地房地产资产评估有限公司</t>
    <phoneticPr fontId="1" type="noConversion"/>
  </si>
  <si>
    <t>重庆民泽房地产土地资产评估有限公司</t>
    <phoneticPr fontId="1" type="noConversion"/>
  </si>
  <si>
    <t>重庆普华房地产土地资产评估有限公司</t>
    <phoneticPr fontId="1" type="noConversion"/>
  </si>
  <si>
    <t>重庆淇澳房地产土地资产评估有限公司</t>
    <phoneticPr fontId="1" type="noConversion"/>
  </si>
  <si>
    <t>重庆启利房地产土地资产评估有限公司</t>
    <phoneticPr fontId="1" type="noConversion"/>
  </si>
  <si>
    <t>重庆前进资产评估土地房地产估价有限公司</t>
    <phoneticPr fontId="1" type="noConversion"/>
  </si>
  <si>
    <t>重庆勤业五联资产评估房地产土地估价有限公司</t>
    <phoneticPr fontId="1" type="noConversion"/>
  </si>
  <si>
    <t>重庆瑞达资产评估房地产土地估价有限公司</t>
    <phoneticPr fontId="1" type="noConversion"/>
  </si>
  <si>
    <t>重庆瑞升资产评估房地产土地估价有限责任公司</t>
    <phoneticPr fontId="1" type="noConversion"/>
  </si>
  <si>
    <t>重庆神州资产评估房地产土地估价有限公司</t>
    <phoneticPr fontId="1" type="noConversion"/>
  </si>
  <si>
    <t>重庆士申资产评估房地产土地估价有限公司</t>
    <phoneticPr fontId="1" type="noConversion"/>
  </si>
  <si>
    <t>重庆市佳地资产土地房地产评估有限公司</t>
    <phoneticPr fontId="1" type="noConversion"/>
  </si>
  <si>
    <t>重庆市欣地土地评估有限公司</t>
    <phoneticPr fontId="1" type="noConversion"/>
  </si>
  <si>
    <t>重庆市渝科资产评估有限公司</t>
    <phoneticPr fontId="1" type="noConversion"/>
  </si>
  <si>
    <t>重庆市中财资产评估土地房地产估价有限责任公司</t>
    <phoneticPr fontId="1" type="noConversion"/>
  </si>
  <si>
    <t>重庆市中合资产房地产土地评估有限公司</t>
    <phoneticPr fontId="1" type="noConversion"/>
  </si>
  <si>
    <t>重庆市中融信房地产土地资产评估有限责任公司</t>
    <phoneticPr fontId="1" type="noConversion"/>
  </si>
  <si>
    <t>重庆顺达资产评估土地房地产估价有限责任公司</t>
    <phoneticPr fontId="1" type="noConversion"/>
  </si>
  <si>
    <t>重庆天度资产评估房地产土地估价有限公司</t>
    <phoneticPr fontId="1" type="noConversion"/>
  </si>
  <si>
    <t>重庆天鸿资产评估土地房地产估价有限公司</t>
    <phoneticPr fontId="1" type="noConversion"/>
  </si>
  <si>
    <t>重庆天华资产评估房地产土地估价有限公司</t>
    <phoneticPr fontId="1" type="noConversion"/>
  </si>
  <si>
    <t>重庆天健资产评估土地估价有限公司</t>
    <phoneticPr fontId="1" type="noConversion"/>
  </si>
  <si>
    <t>重庆天一金洲房地产土地资产评估有限公司</t>
    <phoneticPr fontId="1" type="noConversion"/>
  </si>
  <si>
    <t>重庆天值土地房地产估价资产评估有限公司</t>
    <phoneticPr fontId="1" type="noConversion"/>
  </si>
  <si>
    <t>重庆通冠资产评估土地房地产估价有限公司</t>
    <phoneticPr fontId="1" type="noConversion"/>
  </si>
  <si>
    <t>重庆同诚房地产土地资产评估有限公司</t>
    <phoneticPr fontId="1" type="noConversion"/>
  </si>
  <si>
    <t>重庆同兴房地产土地资产评估有限公司</t>
    <phoneticPr fontId="1" type="noConversion"/>
  </si>
  <si>
    <t>重庆图克资产评估房地产土地估价有限公司</t>
    <phoneticPr fontId="1" type="noConversion"/>
  </si>
  <si>
    <t>重庆万合资产评估房地产土地估价有限公司</t>
    <phoneticPr fontId="1" type="noConversion"/>
  </si>
  <si>
    <t>重庆新瑞房地产土地资产评估有限公司</t>
    <phoneticPr fontId="1" type="noConversion"/>
  </si>
  <si>
    <t>重庆鑫凯源资产评估房地产土地估价有限公司</t>
    <phoneticPr fontId="1" type="noConversion"/>
  </si>
  <si>
    <t>重庆信诚资产评估房地产土地估价有限责任公司</t>
    <phoneticPr fontId="1" type="noConversion"/>
  </si>
  <si>
    <t>重庆信通资产评估土地房地产估价有限公司</t>
    <phoneticPr fontId="1" type="noConversion"/>
  </si>
  <si>
    <t>重庆兴立信资产评估土地房地产估价有限公司</t>
    <phoneticPr fontId="1" type="noConversion"/>
  </si>
  <si>
    <t>重庆银努资产评估房地产土地估价有限公司</t>
    <phoneticPr fontId="1" type="noConversion"/>
  </si>
  <si>
    <t>重庆永康旧机动车鉴定评估有限公司 </t>
    <phoneticPr fontId="1" type="noConversion"/>
  </si>
  <si>
    <t>重庆永信房地产土地资产评估有限公司</t>
    <phoneticPr fontId="1" type="noConversion"/>
  </si>
  <si>
    <t>重庆渝佳资产评估土地房地产估价有限公司</t>
    <phoneticPr fontId="1" type="noConversion"/>
  </si>
  <si>
    <t xml:space="preserve">重庆渝证资产评估房地产土地估价有限公司 </t>
    <phoneticPr fontId="1" type="noConversion"/>
  </si>
  <si>
    <t>重庆远道房地产土地资产评估有限公司</t>
    <phoneticPr fontId="1" type="noConversion"/>
  </si>
  <si>
    <t>重庆展华房地产土地估价与资产评估有限公司</t>
    <phoneticPr fontId="1" type="noConversion"/>
  </si>
  <si>
    <t>重庆正宏资产房地产土地评估有限责任公司</t>
    <phoneticPr fontId="1" type="noConversion"/>
  </si>
  <si>
    <t>重庆正隆资产评估土地房地产估价有限公司</t>
    <phoneticPr fontId="1" type="noConversion"/>
  </si>
  <si>
    <t xml:space="preserve">重庆中鼎资产评估土地房地产估价有限责任公司 </t>
    <phoneticPr fontId="1" type="noConversion"/>
  </si>
  <si>
    <t>重庆中衡旧机动车鉴定评估有限公司</t>
    <phoneticPr fontId="1" type="noConversion"/>
  </si>
  <si>
    <t>重庆中金永和房地产土地资产评估有限公司</t>
    <phoneticPr fontId="1" type="noConversion"/>
  </si>
  <si>
    <t>重庆中凯资产评估土地房地产估价有限公司</t>
    <phoneticPr fontId="1" type="noConversion"/>
  </si>
  <si>
    <t>重庆中瑞资产评估土地房地产估价有限公司</t>
    <phoneticPr fontId="1" type="noConversion"/>
  </si>
  <si>
    <t>重庆中天资产土地房地产评估有限责任公司</t>
    <phoneticPr fontId="1" type="noConversion"/>
  </si>
  <si>
    <t>重庆中资资产评估土地房地产估价有限公司</t>
    <phoneticPr fontId="1" type="noConversion"/>
  </si>
  <si>
    <t>重庆众城资产评估土地房地产估价有限责任公司</t>
    <phoneticPr fontId="1" type="noConversion"/>
  </si>
  <si>
    <t>重庆咨正资产评估房地产土地估价有限公司</t>
    <phoneticPr fontId="1" type="noConversion"/>
  </si>
  <si>
    <t>重庆市评估机构2016年综合评价地方加减分情况公示表</t>
  </si>
  <si>
    <t>重庆市评估机构2016年综合评价地方加减分情况公示表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</si>
</sst>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;[Red]0.00"/>
    <numFmt numFmtId="177" formatCode="0.00_ "/>
    <numFmt numFmtId="178" formatCode="0.00_);[Red]\(0.0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5" fillId="0" borderId="2" xfId="0" applyNumberFormat="1" applyFont="1" applyBorder="1" applyAlignment="1"/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>
      <alignment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6"/>
  <sheetViews>
    <sheetView tabSelected="1" view="pageBreakPreview" zoomScale="60" zoomScaleNormal="100" workbookViewId="0">
      <selection activeCell="BX2" sqref="BX2:CL2"/>
    </sheetView>
  </sheetViews>
  <sheetFormatPr defaultRowHeight="14.25" x14ac:dyDescent="0.15"/>
  <cols>
    <col min="1" max="1" width="5.875" customWidth="1"/>
    <col min="2" max="2" width="31.75" style="12" customWidth="1"/>
    <col min="3" max="3" width="11.125" customWidth="1"/>
    <col min="64" max="73" width="9" customWidth="1"/>
  </cols>
  <sheetData>
    <row r="1" spans="1:90" ht="27.75" customHeight="1" x14ac:dyDescent="0.15">
      <c r="A1" s="16" t="s">
        <v>0</v>
      </c>
      <c r="B1" s="16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spans="1:90" ht="25.5" customHeight="1" x14ac:dyDescent="0.15">
      <c r="A2" s="15" t="s">
        <v>176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 t="s">
        <v>175</v>
      </c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 t="s">
        <v>175</v>
      </c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 t="s">
        <v>175</v>
      </c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</row>
    <row r="3" spans="1:90" s="12" customFormat="1" ht="36" customHeight="1" x14ac:dyDescent="0.15">
      <c r="A3" s="19" t="s">
        <v>1</v>
      </c>
      <c r="B3" s="17" t="s">
        <v>2</v>
      </c>
      <c r="C3" s="18" t="s">
        <v>3</v>
      </c>
      <c r="D3" s="18"/>
      <c r="E3" s="18" t="s">
        <v>4</v>
      </c>
      <c r="F3" s="18"/>
      <c r="G3" s="18" t="s">
        <v>5</v>
      </c>
      <c r="H3" s="18"/>
      <c r="I3" s="18" t="s">
        <v>6</v>
      </c>
      <c r="J3" s="18"/>
      <c r="K3" s="18"/>
      <c r="L3" s="18"/>
      <c r="M3" s="18"/>
      <c r="N3" s="18"/>
      <c r="O3" s="18"/>
      <c r="P3" s="17" t="s">
        <v>7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 t="s">
        <v>8</v>
      </c>
      <c r="AB3" s="17"/>
      <c r="AC3" s="17"/>
      <c r="AD3" s="17"/>
      <c r="AE3" s="17"/>
      <c r="AF3" s="17" t="s">
        <v>9</v>
      </c>
      <c r="AG3" s="17"/>
      <c r="AH3" s="17"/>
      <c r="AI3" s="17"/>
      <c r="AJ3" s="17"/>
      <c r="AK3" s="17"/>
      <c r="AL3" s="17"/>
      <c r="AM3" s="17" t="s">
        <v>10</v>
      </c>
      <c r="AN3" s="17"/>
      <c r="AO3" s="17"/>
      <c r="AP3" s="17"/>
      <c r="AQ3" s="17"/>
      <c r="AR3" s="17"/>
      <c r="AS3" s="17"/>
      <c r="AT3" s="17" t="s">
        <v>11</v>
      </c>
      <c r="AU3" s="17"/>
      <c r="AV3" s="17"/>
      <c r="AW3" s="17"/>
      <c r="AX3" s="17"/>
      <c r="AY3" s="17" t="s">
        <v>12</v>
      </c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 t="s">
        <v>13</v>
      </c>
      <c r="BM3" s="17"/>
      <c r="BN3" s="17"/>
      <c r="BO3" s="17"/>
      <c r="BP3" s="17"/>
      <c r="BQ3" s="17"/>
      <c r="BR3" s="17" t="s">
        <v>14</v>
      </c>
      <c r="BS3" s="17"/>
      <c r="BT3" s="17" t="s">
        <v>15</v>
      </c>
      <c r="BU3" s="17"/>
      <c r="BV3" s="17" t="s">
        <v>16</v>
      </c>
      <c r="BW3" s="17"/>
      <c r="BX3" s="17" t="s">
        <v>17</v>
      </c>
      <c r="BY3" s="17"/>
      <c r="BZ3" s="17"/>
      <c r="CA3" s="17"/>
      <c r="CB3" s="17"/>
      <c r="CC3" s="17"/>
      <c r="CD3" s="17"/>
      <c r="CE3" s="17" t="s">
        <v>18</v>
      </c>
      <c r="CF3" s="17"/>
      <c r="CG3" s="17"/>
      <c r="CH3" s="17"/>
      <c r="CI3" s="17"/>
      <c r="CJ3" s="17"/>
      <c r="CK3" s="17"/>
      <c r="CL3" s="17"/>
    </row>
    <row r="4" spans="1:90" s="12" customFormat="1" ht="148.5" customHeight="1" x14ac:dyDescent="0.15">
      <c r="A4" s="19"/>
      <c r="B4" s="17"/>
      <c r="C4" s="10" t="s">
        <v>19</v>
      </c>
      <c r="D4" s="11" t="s">
        <v>20</v>
      </c>
      <c r="E4" s="11" t="s">
        <v>21</v>
      </c>
      <c r="F4" s="11" t="s">
        <v>20</v>
      </c>
      <c r="G4" s="10" t="s">
        <v>22</v>
      </c>
      <c r="H4" s="10" t="s">
        <v>20</v>
      </c>
      <c r="I4" s="10" t="s">
        <v>23</v>
      </c>
      <c r="J4" s="10" t="s">
        <v>20</v>
      </c>
      <c r="K4" s="10" t="s">
        <v>24</v>
      </c>
      <c r="L4" s="10" t="s">
        <v>20</v>
      </c>
      <c r="M4" s="10" t="s">
        <v>25</v>
      </c>
      <c r="N4" s="11" t="s">
        <v>20</v>
      </c>
      <c r="O4" s="11" t="s">
        <v>26</v>
      </c>
      <c r="P4" s="11" t="s">
        <v>27</v>
      </c>
      <c r="Q4" s="11" t="s">
        <v>20</v>
      </c>
      <c r="R4" s="11" t="s">
        <v>28</v>
      </c>
      <c r="S4" s="11" t="s">
        <v>20</v>
      </c>
      <c r="T4" s="11" t="s">
        <v>29</v>
      </c>
      <c r="U4" s="11" t="s">
        <v>20</v>
      </c>
      <c r="V4" s="11" t="s">
        <v>30</v>
      </c>
      <c r="W4" s="11" t="s">
        <v>20</v>
      </c>
      <c r="X4" s="11" t="s">
        <v>31</v>
      </c>
      <c r="Y4" s="11" t="s">
        <v>20</v>
      </c>
      <c r="Z4" s="11" t="s">
        <v>26</v>
      </c>
      <c r="AA4" s="11" t="s">
        <v>32</v>
      </c>
      <c r="AB4" s="11" t="s">
        <v>20</v>
      </c>
      <c r="AC4" s="11" t="s">
        <v>33</v>
      </c>
      <c r="AD4" s="11" t="s">
        <v>20</v>
      </c>
      <c r="AE4" s="11" t="s">
        <v>26</v>
      </c>
      <c r="AF4" s="11" t="s">
        <v>34</v>
      </c>
      <c r="AG4" s="11" t="s">
        <v>20</v>
      </c>
      <c r="AH4" s="11" t="s">
        <v>35</v>
      </c>
      <c r="AI4" s="11" t="s">
        <v>20</v>
      </c>
      <c r="AJ4" s="11" t="s">
        <v>36</v>
      </c>
      <c r="AK4" s="11" t="s">
        <v>20</v>
      </c>
      <c r="AL4" s="11" t="s">
        <v>26</v>
      </c>
      <c r="AM4" s="11" t="s">
        <v>37</v>
      </c>
      <c r="AN4" s="11" t="s">
        <v>20</v>
      </c>
      <c r="AO4" s="11" t="s">
        <v>38</v>
      </c>
      <c r="AP4" s="11" t="s">
        <v>20</v>
      </c>
      <c r="AQ4" s="11" t="s">
        <v>39</v>
      </c>
      <c r="AR4" s="11" t="s">
        <v>20</v>
      </c>
      <c r="AS4" s="11" t="s">
        <v>26</v>
      </c>
      <c r="AT4" s="11" t="s">
        <v>40</v>
      </c>
      <c r="AU4" s="11" t="s">
        <v>20</v>
      </c>
      <c r="AV4" s="11" t="s">
        <v>41</v>
      </c>
      <c r="AW4" s="11" t="s">
        <v>20</v>
      </c>
      <c r="AX4" s="11" t="s">
        <v>26</v>
      </c>
      <c r="AY4" s="11" t="s">
        <v>42</v>
      </c>
      <c r="AZ4" s="11" t="s">
        <v>20</v>
      </c>
      <c r="BA4" s="11" t="s">
        <v>43</v>
      </c>
      <c r="BB4" s="11" t="s">
        <v>20</v>
      </c>
      <c r="BC4" s="11" t="s">
        <v>44</v>
      </c>
      <c r="BD4" s="11" t="s">
        <v>20</v>
      </c>
      <c r="BE4" s="11" t="s">
        <v>45</v>
      </c>
      <c r="BF4" s="11" t="s">
        <v>20</v>
      </c>
      <c r="BG4" s="11" t="s">
        <v>46</v>
      </c>
      <c r="BH4" s="11" t="s">
        <v>20</v>
      </c>
      <c r="BI4" s="11" t="s">
        <v>47</v>
      </c>
      <c r="BJ4" s="11" t="s">
        <v>20</v>
      </c>
      <c r="BK4" s="11" t="s">
        <v>26</v>
      </c>
      <c r="BL4" s="11" t="s">
        <v>48</v>
      </c>
      <c r="BM4" s="11" t="s">
        <v>49</v>
      </c>
      <c r="BN4" s="11" t="s">
        <v>50</v>
      </c>
      <c r="BO4" s="11" t="s">
        <v>51</v>
      </c>
      <c r="BP4" s="11" t="s">
        <v>52</v>
      </c>
      <c r="BQ4" s="11" t="s">
        <v>20</v>
      </c>
      <c r="BR4" s="11" t="s">
        <v>53</v>
      </c>
      <c r="BS4" s="11" t="s">
        <v>20</v>
      </c>
      <c r="BT4" s="11" t="s">
        <v>54</v>
      </c>
      <c r="BU4" s="11" t="s">
        <v>20</v>
      </c>
      <c r="BV4" s="11" t="s">
        <v>55</v>
      </c>
      <c r="BW4" s="11" t="s">
        <v>20</v>
      </c>
      <c r="BX4" s="11" t="s">
        <v>56</v>
      </c>
      <c r="BY4" s="11" t="s">
        <v>57</v>
      </c>
      <c r="BZ4" s="11" t="s">
        <v>58</v>
      </c>
      <c r="CA4" s="11" t="s">
        <v>59</v>
      </c>
      <c r="CB4" s="11" t="s">
        <v>60</v>
      </c>
      <c r="CC4" s="11" t="s">
        <v>61</v>
      </c>
      <c r="CD4" s="11" t="s">
        <v>20</v>
      </c>
      <c r="CE4" s="11" t="s">
        <v>62</v>
      </c>
      <c r="CF4" s="11" t="s">
        <v>56</v>
      </c>
      <c r="CG4" s="11" t="s">
        <v>57</v>
      </c>
      <c r="CH4" s="11" t="s">
        <v>58</v>
      </c>
      <c r="CI4" s="11" t="s">
        <v>59</v>
      </c>
      <c r="CJ4" s="11" t="s">
        <v>60</v>
      </c>
      <c r="CK4" s="11" t="s">
        <v>61</v>
      </c>
      <c r="CL4" s="11" t="s">
        <v>20</v>
      </c>
    </row>
    <row r="5" spans="1:90" s="12" customFormat="1" ht="92.25" customHeight="1" x14ac:dyDescent="0.15">
      <c r="A5" s="11"/>
      <c r="B5" s="13"/>
      <c r="C5" s="18" t="s">
        <v>63</v>
      </c>
      <c r="D5" s="18"/>
      <c r="E5" s="18" t="s">
        <v>64</v>
      </c>
      <c r="F5" s="18"/>
      <c r="G5" s="18" t="s">
        <v>65</v>
      </c>
      <c r="H5" s="18"/>
      <c r="I5" s="18" t="s">
        <v>66</v>
      </c>
      <c r="J5" s="18"/>
      <c r="K5" s="18"/>
      <c r="L5" s="18"/>
      <c r="M5" s="18"/>
      <c r="N5" s="18"/>
      <c r="O5" s="18"/>
      <c r="P5" s="17" t="s">
        <v>67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 t="s">
        <v>68</v>
      </c>
      <c r="AB5" s="17"/>
      <c r="AC5" s="17"/>
      <c r="AD5" s="17"/>
      <c r="AE5" s="17"/>
      <c r="AF5" s="17" t="s">
        <v>69</v>
      </c>
      <c r="AG5" s="17"/>
      <c r="AH5" s="17"/>
      <c r="AI5" s="17"/>
      <c r="AJ5" s="17"/>
      <c r="AK5" s="17"/>
      <c r="AL5" s="17"/>
      <c r="AM5" s="17" t="s">
        <v>70</v>
      </c>
      <c r="AN5" s="17"/>
      <c r="AO5" s="17"/>
      <c r="AP5" s="17"/>
      <c r="AQ5" s="17"/>
      <c r="AR5" s="17"/>
      <c r="AS5" s="17"/>
      <c r="AT5" s="17" t="s">
        <v>71</v>
      </c>
      <c r="AU5" s="17"/>
      <c r="AV5" s="17"/>
      <c r="AW5" s="17"/>
      <c r="AX5" s="17"/>
      <c r="AY5" s="17" t="s">
        <v>72</v>
      </c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 t="s">
        <v>73</v>
      </c>
      <c r="BM5" s="17"/>
      <c r="BN5" s="17"/>
      <c r="BO5" s="17"/>
      <c r="BP5" s="17"/>
      <c r="BQ5" s="17"/>
      <c r="BR5" s="17" t="s">
        <v>74</v>
      </c>
      <c r="BS5" s="17"/>
      <c r="BT5" s="17" t="s">
        <v>75</v>
      </c>
      <c r="BU5" s="17"/>
      <c r="BV5" s="17" t="s">
        <v>76</v>
      </c>
      <c r="BW5" s="17"/>
      <c r="BX5" s="17" t="s">
        <v>77</v>
      </c>
      <c r="BY5" s="17"/>
      <c r="BZ5" s="17"/>
      <c r="CA5" s="17"/>
      <c r="CB5" s="17"/>
      <c r="CC5" s="17"/>
      <c r="CD5" s="17"/>
      <c r="CE5" s="17" t="s">
        <v>78</v>
      </c>
      <c r="CF5" s="17"/>
      <c r="CG5" s="17"/>
      <c r="CH5" s="17"/>
      <c r="CI5" s="17"/>
      <c r="CJ5" s="17"/>
      <c r="CK5" s="17"/>
      <c r="CL5" s="17"/>
    </row>
    <row r="6" spans="1:90" ht="27.95" customHeight="1" x14ac:dyDescent="0.15">
      <c r="A6" s="4">
        <v>1</v>
      </c>
      <c r="B6" s="14" t="s">
        <v>79</v>
      </c>
      <c r="C6" s="5">
        <v>10.62887453358239</v>
      </c>
      <c r="D6" s="6"/>
      <c r="E6" s="6" t="str">
        <f>IF(G6&gt;=0,"是","")</f>
        <v>是</v>
      </c>
      <c r="F6" s="6"/>
      <c r="G6" s="5">
        <v>12.823322873330746</v>
      </c>
      <c r="H6" s="6"/>
      <c r="I6" s="7">
        <v>7.9323899166666676</v>
      </c>
      <c r="J6" s="8"/>
      <c r="K6" s="7"/>
      <c r="L6" s="8"/>
      <c r="M6" s="7">
        <v>11.320753999999999</v>
      </c>
      <c r="N6" s="8"/>
      <c r="O6" s="8"/>
      <c r="P6" s="8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>
        <v>2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>
        <v>1</v>
      </c>
      <c r="BF6" s="3"/>
      <c r="BG6" s="3"/>
      <c r="BH6" s="3"/>
      <c r="BI6" s="3">
        <v>2</v>
      </c>
      <c r="BJ6" s="3"/>
      <c r="BK6" s="3"/>
      <c r="BL6" s="3"/>
      <c r="BM6" s="3"/>
      <c r="BN6" s="3"/>
      <c r="BO6" s="3">
        <v>2</v>
      </c>
      <c r="BP6" s="3"/>
      <c r="BQ6" s="3"/>
      <c r="BR6" s="3" t="s">
        <v>80</v>
      </c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27.95" customHeight="1" x14ac:dyDescent="0.15">
      <c r="A7" s="4">
        <v>2</v>
      </c>
      <c r="B7" s="14" t="s">
        <v>81</v>
      </c>
      <c r="C7" s="5">
        <v>100</v>
      </c>
      <c r="D7" s="6"/>
      <c r="E7" s="6" t="str">
        <f t="shared" ref="E7:E68" si="0">IF(G7&gt;=0,"是","")</f>
        <v>是</v>
      </c>
      <c r="F7" s="6"/>
      <c r="G7" s="5">
        <v>344.74140658919066</v>
      </c>
      <c r="H7" s="6"/>
      <c r="I7" s="7"/>
      <c r="J7" s="8"/>
      <c r="K7" s="7"/>
      <c r="L7" s="8"/>
      <c r="M7" s="7">
        <v>1.8290405971223023</v>
      </c>
      <c r="N7" s="8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>
        <v>2</v>
      </c>
      <c r="CD7" s="3"/>
      <c r="CE7" s="3"/>
      <c r="CF7" s="3"/>
      <c r="CG7" s="3"/>
      <c r="CH7" s="3"/>
      <c r="CI7" s="3"/>
      <c r="CJ7" s="3"/>
      <c r="CK7" s="3"/>
      <c r="CL7" s="3"/>
    </row>
    <row r="8" spans="1:90" ht="27.95" customHeight="1" x14ac:dyDescent="0.15">
      <c r="A8" s="4">
        <v>3</v>
      </c>
      <c r="B8" s="14" t="s">
        <v>82</v>
      </c>
      <c r="C8" s="5">
        <v>15.940872505154072</v>
      </c>
      <c r="D8" s="6"/>
      <c r="E8" s="6" t="str">
        <f t="shared" si="0"/>
        <v/>
      </c>
      <c r="F8" s="6"/>
      <c r="G8" s="5">
        <v>-25.030488210620703</v>
      </c>
      <c r="H8" s="6"/>
      <c r="I8" s="7">
        <v>6.8526121538461533</v>
      </c>
      <c r="J8" s="8"/>
      <c r="K8" s="7">
        <v>3.0337753653846153</v>
      </c>
      <c r="L8" s="8"/>
      <c r="M8" s="7">
        <v>9.2957479230769238</v>
      </c>
      <c r="N8" s="8"/>
      <c r="O8" s="8"/>
      <c r="P8" s="3"/>
      <c r="Q8" s="3"/>
      <c r="R8" s="3"/>
      <c r="S8" s="3"/>
      <c r="T8" s="3"/>
      <c r="U8" s="3"/>
      <c r="V8" s="3"/>
      <c r="W8" s="3"/>
      <c r="X8" s="3">
        <v>1</v>
      </c>
      <c r="Y8" s="3"/>
      <c r="Z8" s="3"/>
      <c r="AA8" s="3"/>
      <c r="AB8" s="3"/>
      <c r="AC8" s="3">
        <v>3</v>
      </c>
      <c r="AD8" s="3"/>
      <c r="AE8" s="3"/>
      <c r="AF8" s="3"/>
      <c r="AG8" s="3"/>
      <c r="AH8" s="3"/>
      <c r="AI8" s="3"/>
      <c r="AJ8" s="3">
        <v>1</v>
      </c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>
        <v>2</v>
      </c>
      <c r="BH8" s="3"/>
      <c r="BI8" s="3">
        <v>1</v>
      </c>
      <c r="BJ8" s="3"/>
      <c r="BK8" s="3"/>
      <c r="BL8" s="3"/>
      <c r="BM8" s="3"/>
      <c r="BN8" s="3"/>
      <c r="BO8" s="3"/>
      <c r="BP8" s="3"/>
      <c r="BQ8" s="3"/>
      <c r="BR8" s="3" t="s">
        <v>80</v>
      </c>
      <c r="BS8" s="3"/>
      <c r="BT8" s="3">
        <v>1</v>
      </c>
      <c r="BU8" s="3"/>
      <c r="BV8" s="9">
        <v>1</v>
      </c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27.95" customHeight="1" x14ac:dyDescent="0.15">
      <c r="A9" s="4">
        <v>4</v>
      </c>
      <c r="B9" s="14" t="s">
        <v>83</v>
      </c>
      <c r="C9" s="5">
        <v>0</v>
      </c>
      <c r="D9" s="6"/>
      <c r="E9" s="6" t="str">
        <f t="shared" si="0"/>
        <v>是</v>
      </c>
      <c r="F9" s="6"/>
      <c r="G9" s="5">
        <v>89.281296698830559</v>
      </c>
      <c r="H9" s="6"/>
      <c r="I9" s="7">
        <v>2.4</v>
      </c>
      <c r="J9" s="8"/>
      <c r="K9" s="7">
        <v>4.2123076923076921</v>
      </c>
      <c r="L9" s="8"/>
      <c r="M9" s="7"/>
      <c r="N9" s="8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27.95" customHeight="1" x14ac:dyDescent="0.15">
      <c r="A10" s="4">
        <v>5</v>
      </c>
      <c r="B10" s="14" t="s">
        <v>84</v>
      </c>
      <c r="C10" s="5">
        <v>35.684546629048263</v>
      </c>
      <c r="D10" s="6"/>
      <c r="E10" s="6" t="str">
        <f t="shared" si="0"/>
        <v>是</v>
      </c>
      <c r="F10" s="6"/>
      <c r="G10" s="5">
        <v>0.45274459782249643</v>
      </c>
      <c r="H10" s="6"/>
      <c r="I10" s="7">
        <v>2.184466</v>
      </c>
      <c r="J10" s="8"/>
      <c r="K10" s="7">
        <v>2.6411362592592593</v>
      </c>
      <c r="L10" s="8"/>
      <c r="M10" s="7">
        <v>5.2301541764705881</v>
      </c>
      <c r="N10" s="8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>
        <v>1</v>
      </c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27.95" customHeight="1" x14ac:dyDescent="0.15">
      <c r="A11" s="4">
        <v>6</v>
      </c>
      <c r="B11" s="14" t="s">
        <v>85</v>
      </c>
      <c r="C11" s="5">
        <v>13.402080060603696</v>
      </c>
      <c r="D11" s="6"/>
      <c r="E11" s="6" t="str">
        <f t="shared" si="0"/>
        <v/>
      </c>
      <c r="F11" s="6"/>
      <c r="G11" s="5">
        <v>-10.661011918665352</v>
      </c>
      <c r="H11" s="6"/>
      <c r="I11" s="7"/>
      <c r="J11" s="8"/>
      <c r="K11" s="7">
        <v>9.2110104166666673</v>
      </c>
      <c r="L11" s="8"/>
      <c r="M11" s="7">
        <v>2.8848806046511628</v>
      </c>
      <c r="N11" s="8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>
        <v>1</v>
      </c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27.95" customHeight="1" x14ac:dyDescent="0.15">
      <c r="A12" s="4">
        <v>7</v>
      </c>
      <c r="B12" s="14" t="s">
        <v>86</v>
      </c>
      <c r="C12" s="5">
        <v>37.795091201878037</v>
      </c>
      <c r="D12" s="6"/>
      <c r="E12" s="6" t="str">
        <f t="shared" si="0"/>
        <v>是</v>
      </c>
      <c r="F12" s="6"/>
      <c r="G12" s="5">
        <v>33.306911308078455</v>
      </c>
      <c r="H12" s="6"/>
      <c r="I12" s="7">
        <v>6.5692849090909098</v>
      </c>
      <c r="J12" s="8"/>
      <c r="K12" s="7">
        <v>2.0722947446808511</v>
      </c>
      <c r="L12" s="8"/>
      <c r="M12" s="7">
        <v>3.7135926249999995</v>
      </c>
      <c r="N12" s="8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>
        <v>2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>
        <v>2</v>
      </c>
      <c r="BJ12" s="3"/>
      <c r="BK12" s="3"/>
      <c r="BL12" s="3"/>
      <c r="BM12" s="3"/>
      <c r="BN12" s="3"/>
      <c r="BO12" s="3">
        <v>1</v>
      </c>
      <c r="BP12" s="3"/>
      <c r="BQ12" s="3"/>
      <c r="BR12" s="3"/>
      <c r="BS12" s="3"/>
      <c r="BT12" s="3"/>
      <c r="BU12" s="3"/>
      <c r="BV12" s="3">
        <v>1</v>
      </c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27.95" customHeight="1" x14ac:dyDescent="0.15">
      <c r="A13" s="4">
        <v>8</v>
      </c>
      <c r="B13" s="14" t="s">
        <v>87</v>
      </c>
      <c r="C13" s="5">
        <v>0.49680422038874417</v>
      </c>
      <c r="D13" s="6"/>
      <c r="E13" s="6" t="str">
        <f t="shared" si="0"/>
        <v>是</v>
      </c>
      <c r="F13" s="6"/>
      <c r="G13" s="5">
        <v>39.86264575875542</v>
      </c>
      <c r="H13" s="6"/>
      <c r="I13" s="7">
        <v>1.3176915</v>
      </c>
      <c r="J13" s="8"/>
      <c r="K13" s="7">
        <v>1.8291561999999999</v>
      </c>
      <c r="L13" s="8"/>
      <c r="M13" s="7"/>
      <c r="N13" s="8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>
        <v>1</v>
      </c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27.95" customHeight="1" x14ac:dyDescent="0.15">
      <c r="A14" s="4">
        <v>9</v>
      </c>
      <c r="B14" s="14" t="s">
        <v>88</v>
      </c>
      <c r="C14" s="5">
        <v>0</v>
      </c>
      <c r="D14" s="6"/>
      <c r="E14" s="6" t="str">
        <f t="shared" si="0"/>
        <v/>
      </c>
      <c r="F14" s="6"/>
      <c r="G14" s="5">
        <v>-25.372854875880247</v>
      </c>
      <c r="H14" s="6"/>
      <c r="I14" s="7"/>
      <c r="J14" s="8"/>
      <c r="K14" s="7">
        <v>1.5703994999999997</v>
      </c>
      <c r="L14" s="8"/>
      <c r="M14" s="7"/>
      <c r="N14" s="8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27.95" customHeight="1" x14ac:dyDescent="0.15">
      <c r="A15" s="4">
        <v>10</v>
      </c>
      <c r="B15" s="14" t="s">
        <v>89</v>
      </c>
      <c r="C15" s="5">
        <v>17.684828247614753</v>
      </c>
      <c r="D15" s="6"/>
      <c r="E15" s="6" t="str">
        <f t="shared" si="0"/>
        <v/>
      </c>
      <c r="F15" s="6"/>
      <c r="G15" s="5">
        <v>-3.7676543345765978E-2</v>
      </c>
      <c r="H15" s="6"/>
      <c r="I15" s="7">
        <v>2.4781397323943661</v>
      </c>
      <c r="J15" s="8"/>
      <c r="K15" s="7">
        <v>1.350142474226804</v>
      </c>
      <c r="L15" s="8"/>
      <c r="M15" s="7">
        <v>1.9937642868852461</v>
      </c>
      <c r="N15" s="8"/>
      <c r="O15" s="8"/>
      <c r="P15" s="3"/>
      <c r="Q15" s="3"/>
      <c r="R15" s="3"/>
      <c r="S15" s="3"/>
      <c r="T15" s="3"/>
      <c r="U15" s="3"/>
      <c r="V15" s="3"/>
      <c r="W15" s="3"/>
      <c r="X15" s="3">
        <v>1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>
        <v>3</v>
      </c>
      <c r="AK15" s="3"/>
      <c r="AL15" s="3"/>
      <c r="AM15" s="3"/>
      <c r="AN15" s="3"/>
      <c r="AO15" s="3"/>
      <c r="AP15" s="3"/>
      <c r="AQ15" s="3"/>
      <c r="AR15" s="3"/>
      <c r="AS15" s="3"/>
      <c r="AT15" s="3">
        <v>1</v>
      </c>
      <c r="AU15" s="3">
        <v>2</v>
      </c>
      <c r="AV15" s="3"/>
      <c r="AW15" s="3"/>
      <c r="AX15" s="3">
        <v>2</v>
      </c>
      <c r="AY15" s="3"/>
      <c r="AZ15" s="3"/>
      <c r="BA15" s="3"/>
      <c r="BB15" s="3"/>
      <c r="BC15" s="3"/>
      <c r="BD15" s="3"/>
      <c r="BE15" s="3"/>
      <c r="BF15" s="3"/>
      <c r="BG15" s="3">
        <v>3</v>
      </c>
      <c r="BH15" s="3"/>
      <c r="BI15" s="3">
        <v>1</v>
      </c>
      <c r="BJ15" s="3"/>
      <c r="BK15" s="3"/>
      <c r="BL15" s="3"/>
      <c r="BM15" s="3"/>
      <c r="BN15" s="3"/>
      <c r="BO15" s="3"/>
      <c r="BP15" s="3"/>
      <c r="BQ15" s="3"/>
      <c r="BR15" s="3" t="s">
        <v>80</v>
      </c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27.95" customHeight="1" x14ac:dyDescent="0.15">
      <c r="A16" s="4">
        <v>11</v>
      </c>
      <c r="B16" s="14" t="s">
        <v>90</v>
      </c>
      <c r="C16" s="5">
        <v>0</v>
      </c>
      <c r="D16" s="6"/>
      <c r="E16" s="6" t="str">
        <f t="shared" si="0"/>
        <v/>
      </c>
      <c r="F16" s="6"/>
      <c r="G16" s="5">
        <v>-16.332431339466492</v>
      </c>
      <c r="H16" s="6"/>
      <c r="I16" s="7"/>
      <c r="J16" s="8"/>
      <c r="K16" s="7"/>
      <c r="L16" s="8"/>
      <c r="M16" s="7"/>
      <c r="N16" s="8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27.95" customHeight="1" x14ac:dyDescent="0.15">
      <c r="A17" s="4">
        <v>12</v>
      </c>
      <c r="B17" s="14" t="s">
        <v>91</v>
      </c>
      <c r="C17" s="5">
        <v>0.36988003784792067</v>
      </c>
      <c r="D17" s="6"/>
      <c r="E17" s="6" t="str">
        <f t="shared" si="0"/>
        <v>是</v>
      </c>
      <c r="F17" s="6"/>
      <c r="G17" s="5">
        <v>6.0765534310957658</v>
      </c>
      <c r="H17" s="6"/>
      <c r="I17" s="7">
        <v>5.0819575624999995</v>
      </c>
      <c r="J17" s="8"/>
      <c r="K17" s="7">
        <v>2.2162652058823533</v>
      </c>
      <c r="L17" s="8"/>
      <c r="M17" s="7">
        <v>3.75</v>
      </c>
      <c r="N17" s="8"/>
      <c r="O17" s="8"/>
      <c r="P17" s="3"/>
      <c r="Q17" s="3"/>
      <c r="R17" s="3"/>
      <c r="S17" s="3"/>
      <c r="T17" s="3"/>
      <c r="U17" s="3"/>
      <c r="V17" s="3"/>
      <c r="W17" s="3"/>
      <c r="X17" s="3">
        <v>1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>
        <v>1</v>
      </c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 t="s">
        <v>92</v>
      </c>
      <c r="BS17" s="3"/>
      <c r="BT17" s="3">
        <v>1</v>
      </c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27.95" customHeight="1" x14ac:dyDescent="0.15">
      <c r="A18" s="4">
        <v>13</v>
      </c>
      <c r="B18" s="14" t="s">
        <v>93</v>
      </c>
      <c r="C18" s="5">
        <v>30.519819115614183</v>
      </c>
      <c r="D18" s="6"/>
      <c r="E18" s="6" t="str">
        <f t="shared" si="0"/>
        <v>是</v>
      </c>
      <c r="F18" s="6"/>
      <c r="G18" s="5">
        <v>5.7703141189081153</v>
      </c>
      <c r="H18" s="6"/>
      <c r="I18" s="7">
        <v>7.1698112500000004</v>
      </c>
      <c r="J18" s="8"/>
      <c r="K18" s="7">
        <v>4.9079791428571431</v>
      </c>
      <c r="L18" s="8"/>
      <c r="M18" s="7">
        <v>1.8759564063926941</v>
      </c>
      <c r="N18" s="8"/>
      <c r="O18" s="8"/>
      <c r="P18" s="3"/>
      <c r="Q18" s="3"/>
      <c r="R18" s="3"/>
      <c r="S18" s="3"/>
      <c r="T18" s="3"/>
      <c r="U18" s="3"/>
      <c r="V18" s="3"/>
      <c r="W18" s="3"/>
      <c r="X18" s="3">
        <v>1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>
        <v>1</v>
      </c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>
        <v>1</v>
      </c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27.95" customHeight="1" x14ac:dyDescent="0.15">
      <c r="A19" s="4">
        <v>14</v>
      </c>
      <c r="B19" s="14" t="s">
        <v>94</v>
      </c>
      <c r="C19" s="5">
        <v>0</v>
      </c>
      <c r="D19" s="6"/>
      <c r="E19" s="6" t="str">
        <f t="shared" si="0"/>
        <v/>
      </c>
      <c r="F19" s="6"/>
      <c r="G19" s="5">
        <v>-38.474846689160422</v>
      </c>
      <c r="H19" s="6"/>
      <c r="I19" s="7">
        <v>1.9530512857142857</v>
      </c>
      <c r="J19" s="8"/>
      <c r="K19" s="7"/>
      <c r="L19" s="8"/>
      <c r="M19" s="7"/>
      <c r="N19" s="8"/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27.95" customHeight="1" x14ac:dyDescent="0.15">
      <c r="A20" s="4">
        <v>15</v>
      </c>
      <c r="B20" s="14" t="s">
        <v>95</v>
      </c>
      <c r="C20" s="5">
        <v>4.0303159880354853</v>
      </c>
      <c r="D20" s="6"/>
      <c r="E20" s="6" t="str">
        <f t="shared" si="0"/>
        <v>是</v>
      </c>
      <c r="F20" s="6"/>
      <c r="G20" s="5">
        <v>10.425058481998351</v>
      </c>
      <c r="H20" s="6"/>
      <c r="I20" s="7">
        <v>11.976421535714284</v>
      </c>
      <c r="J20" s="8"/>
      <c r="K20" s="7">
        <v>2.9975330671140936</v>
      </c>
      <c r="L20" s="8"/>
      <c r="M20" s="7">
        <v>4.0503089090909095</v>
      </c>
      <c r="N20" s="8"/>
      <c r="O20" s="8"/>
      <c r="P20" s="3"/>
      <c r="Q20" s="3"/>
      <c r="R20" s="3"/>
      <c r="S20" s="3"/>
      <c r="T20" s="3"/>
      <c r="U20" s="3"/>
      <c r="V20" s="3"/>
      <c r="W20" s="3"/>
      <c r="X20" s="3">
        <v>1</v>
      </c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>
        <v>2</v>
      </c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>
        <v>4</v>
      </c>
      <c r="BU20" s="3"/>
      <c r="BV20" s="3">
        <v>1</v>
      </c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27.95" customHeight="1" x14ac:dyDescent="0.15">
      <c r="A21" s="4">
        <v>16</v>
      </c>
      <c r="B21" s="14" t="s">
        <v>96</v>
      </c>
      <c r="C21" s="5">
        <v>0</v>
      </c>
      <c r="D21" s="6"/>
      <c r="E21" s="6" t="str">
        <f t="shared" si="0"/>
        <v>是</v>
      </c>
      <c r="F21" s="6"/>
      <c r="G21" s="5">
        <v>72.175733763328125</v>
      </c>
      <c r="H21" s="6"/>
      <c r="I21" s="7"/>
      <c r="J21" s="8"/>
      <c r="K21" s="7">
        <v>6.0853787685774943E-2</v>
      </c>
      <c r="L21" s="8"/>
      <c r="M21" s="7"/>
      <c r="N21" s="8"/>
      <c r="O21" s="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 t="s">
        <v>97</v>
      </c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27.95" customHeight="1" x14ac:dyDescent="0.15">
      <c r="A22" s="4">
        <v>17</v>
      </c>
      <c r="B22" s="14" t="s">
        <v>98</v>
      </c>
      <c r="C22" s="5">
        <v>28.796980024369756</v>
      </c>
      <c r="D22" s="6"/>
      <c r="E22" s="6" t="str">
        <f t="shared" si="0"/>
        <v/>
      </c>
      <c r="F22" s="6"/>
      <c r="G22" s="5">
        <v>-24.919134427425462</v>
      </c>
      <c r="H22" s="6"/>
      <c r="I22" s="7">
        <v>3.1197409999999999</v>
      </c>
      <c r="J22" s="8"/>
      <c r="K22" s="7">
        <v>0.66926166666666675</v>
      </c>
      <c r="L22" s="8"/>
      <c r="M22" s="7">
        <v>4.5936781111111111</v>
      </c>
      <c r="N22" s="8"/>
      <c r="O22" s="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27.95" customHeight="1" x14ac:dyDescent="0.15">
      <c r="A23" s="4">
        <v>18</v>
      </c>
      <c r="B23" s="14" t="s">
        <v>99</v>
      </c>
      <c r="C23" s="5">
        <v>24.077236694501423</v>
      </c>
      <c r="D23" s="6"/>
      <c r="E23" s="6" t="str">
        <f t="shared" si="0"/>
        <v/>
      </c>
      <c r="F23" s="6"/>
      <c r="G23" s="5">
        <v>-25.45561438717845</v>
      </c>
      <c r="H23" s="6"/>
      <c r="I23" s="7">
        <v>4.1504855000000003</v>
      </c>
      <c r="J23" s="8"/>
      <c r="K23" s="7">
        <v>0.22114361111111111</v>
      </c>
      <c r="L23" s="8"/>
      <c r="M23" s="7">
        <v>0.35352478260869563</v>
      </c>
      <c r="N23" s="8"/>
      <c r="O23" s="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27.95" customHeight="1" x14ac:dyDescent="0.15">
      <c r="A24" s="4">
        <v>19</v>
      </c>
      <c r="B24" s="14" t="s">
        <v>100</v>
      </c>
      <c r="C24" s="5">
        <v>0</v>
      </c>
      <c r="D24" s="6"/>
      <c r="E24" s="6" t="str">
        <f t="shared" si="0"/>
        <v/>
      </c>
      <c r="F24" s="6"/>
      <c r="G24" s="5">
        <v>-77.660715693220368</v>
      </c>
      <c r="H24" s="6"/>
      <c r="I24" s="7">
        <v>2.3042070000000003</v>
      </c>
      <c r="J24" s="8"/>
      <c r="K24" s="7"/>
      <c r="L24" s="8"/>
      <c r="M24" s="7"/>
      <c r="N24" s="8"/>
      <c r="O24" s="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 t="s">
        <v>101</v>
      </c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27.95" customHeight="1" x14ac:dyDescent="0.15">
      <c r="A25" s="4">
        <v>20</v>
      </c>
      <c r="B25" s="14" t="s">
        <v>102</v>
      </c>
      <c r="C25" s="5">
        <v>0</v>
      </c>
      <c r="D25" s="6"/>
      <c r="E25" s="6" t="str">
        <f t="shared" si="0"/>
        <v/>
      </c>
      <c r="F25" s="6"/>
      <c r="G25" s="5">
        <v>-20.426006518979236</v>
      </c>
      <c r="H25" s="6"/>
      <c r="I25" s="7">
        <v>0.66366805460750844</v>
      </c>
      <c r="J25" s="8"/>
      <c r="K25" s="7"/>
      <c r="L25" s="8"/>
      <c r="M25" s="7"/>
      <c r="N25" s="8"/>
      <c r="O25" s="8"/>
      <c r="P25" s="3"/>
      <c r="Q25" s="3"/>
      <c r="R25" s="3"/>
      <c r="S25" s="3"/>
      <c r="T25" s="3"/>
      <c r="U25" s="3"/>
      <c r="V25" s="3">
        <v>1</v>
      </c>
      <c r="W25" s="3"/>
      <c r="X25" s="3">
        <v>1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>
        <v>1</v>
      </c>
      <c r="AK25" s="3">
        <v>2</v>
      </c>
      <c r="AL25" s="3">
        <v>2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>
        <v>2</v>
      </c>
      <c r="BD25" s="3"/>
      <c r="BE25" s="3">
        <v>2</v>
      </c>
      <c r="BF25" s="3"/>
      <c r="BG25" s="3">
        <v>4</v>
      </c>
      <c r="BH25" s="3"/>
      <c r="BI25" s="3">
        <v>1</v>
      </c>
      <c r="BJ25" s="3"/>
      <c r="BK25" s="3"/>
      <c r="BL25" s="3"/>
      <c r="BM25" s="3"/>
      <c r="BN25" s="3"/>
      <c r="BO25" s="3">
        <v>1</v>
      </c>
      <c r="BP25" s="3"/>
      <c r="BQ25" s="3"/>
      <c r="BR25" s="3"/>
      <c r="BS25" s="3"/>
      <c r="BT25" s="3">
        <v>1</v>
      </c>
      <c r="BU25" s="3"/>
      <c r="BV25" s="3">
        <v>1</v>
      </c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27.95" customHeight="1" x14ac:dyDescent="0.15">
      <c r="A26" s="4">
        <v>21</v>
      </c>
      <c r="B26" s="14" t="s">
        <v>103</v>
      </c>
      <c r="C26" s="5">
        <v>0</v>
      </c>
      <c r="D26" s="6"/>
      <c r="E26" s="6" t="str">
        <f t="shared" si="0"/>
        <v>是</v>
      </c>
      <c r="F26" s="6"/>
      <c r="G26" s="5">
        <v>5.818747929261181</v>
      </c>
      <c r="H26" s="6"/>
      <c r="I26" s="7">
        <v>16.801065048543691</v>
      </c>
      <c r="J26" s="8"/>
      <c r="K26" s="7">
        <v>4.6282562222222223</v>
      </c>
      <c r="L26" s="8"/>
      <c r="M26" s="7"/>
      <c r="N26" s="8"/>
      <c r="O26" s="8"/>
      <c r="P26" s="3"/>
      <c r="Q26" s="3"/>
      <c r="R26" s="3"/>
      <c r="S26" s="3"/>
      <c r="T26" s="3">
        <v>1</v>
      </c>
      <c r="U26" s="3"/>
      <c r="V26" s="3"/>
      <c r="W26" s="3"/>
      <c r="X26" s="3">
        <v>1</v>
      </c>
      <c r="Y26" s="3"/>
      <c r="Z26" s="3"/>
      <c r="AA26" s="3"/>
      <c r="AB26" s="3"/>
      <c r="AC26" s="3">
        <v>1</v>
      </c>
      <c r="AD26" s="3"/>
      <c r="AE26" s="3"/>
      <c r="AF26" s="3"/>
      <c r="AG26" s="3"/>
      <c r="AH26" s="3"/>
      <c r="AI26" s="3"/>
      <c r="AJ26" s="3">
        <v>1</v>
      </c>
      <c r="AK26" s="3"/>
      <c r="AL26" s="3"/>
      <c r="AM26" s="3"/>
      <c r="AN26" s="3"/>
      <c r="AO26" s="3">
        <v>2</v>
      </c>
      <c r="AP26" s="3">
        <v>4</v>
      </c>
      <c r="AQ26" s="3"/>
      <c r="AR26" s="3"/>
      <c r="AS26" s="3">
        <v>4</v>
      </c>
      <c r="AT26" s="3"/>
      <c r="AU26" s="3"/>
      <c r="AV26" s="3">
        <v>2</v>
      </c>
      <c r="AW26" s="3">
        <v>4</v>
      </c>
      <c r="AX26" s="3">
        <v>4</v>
      </c>
      <c r="AY26" s="3"/>
      <c r="AZ26" s="3"/>
      <c r="BA26" s="3"/>
      <c r="BB26" s="3"/>
      <c r="BC26" s="3">
        <v>1</v>
      </c>
      <c r="BD26" s="3"/>
      <c r="BE26" s="3"/>
      <c r="BF26" s="3"/>
      <c r="BG26" s="3">
        <v>3</v>
      </c>
      <c r="BH26" s="3"/>
      <c r="BI26" s="3">
        <v>4</v>
      </c>
      <c r="BJ26" s="3"/>
      <c r="BK26" s="3"/>
      <c r="BL26" s="3"/>
      <c r="BM26" s="3"/>
      <c r="BN26" s="3"/>
      <c r="BO26" s="3"/>
      <c r="BP26" s="3"/>
      <c r="BQ26" s="3"/>
      <c r="BR26" s="3" t="s">
        <v>80</v>
      </c>
      <c r="BS26" s="3"/>
      <c r="BT26" s="3">
        <v>6</v>
      </c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27.95" customHeight="1" x14ac:dyDescent="0.15">
      <c r="A27" s="4">
        <v>22</v>
      </c>
      <c r="B27" s="14" t="s">
        <v>104</v>
      </c>
      <c r="C27" s="5">
        <v>5.4865715172381124</v>
      </c>
      <c r="D27" s="6"/>
      <c r="E27" s="6" t="str">
        <f t="shared" si="0"/>
        <v/>
      </c>
      <c r="F27" s="6"/>
      <c r="G27" s="5">
        <v>-9.3316034882096606</v>
      </c>
      <c r="H27" s="6"/>
      <c r="I27" s="7"/>
      <c r="J27" s="8"/>
      <c r="K27" s="7">
        <v>1.1972999999999998</v>
      </c>
      <c r="L27" s="8"/>
      <c r="M27" s="7">
        <v>2.125</v>
      </c>
      <c r="N27" s="8"/>
      <c r="O27" s="8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27.95" customHeight="1" x14ac:dyDescent="0.15">
      <c r="A28" s="4">
        <v>23</v>
      </c>
      <c r="B28" s="14" t="s">
        <v>105</v>
      </c>
      <c r="C28" s="5">
        <v>5.5300003109687381</v>
      </c>
      <c r="D28" s="6"/>
      <c r="E28" s="6" t="str">
        <f t="shared" si="0"/>
        <v>是</v>
      </c>
      <c r="F28" s="6"/>
      <c r="G28" s="5">
        <v>50.339528909230211</v>
      </c>
      <c r="H28" s="6"/>
      <c r="I28" s="7">
        <v>3.8770836666666662</v>
      </c>
      <c r="J28" s="8"/>
      <c r="K28" s="7">
        <v>5.2345374000000007</v>
      </c>
      <c r="L28" s="8"/>
      <c r="M28" s="7">
        <v>5.7307531999999997</v>
      </c>
      <c r="N28" s="8"/>
      <c r="O28" s="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>
        <v>1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>
        <v>1</v>
      </c>
      <c r="BF28" s="3"/>
      <c r="BG28" s="3">
        <v>1</v>
      </c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27.95" customHeight="1" x14ac:dyDescent="0.15">
      <c r="A29" s="4">
        <v>24</v>
      </c>
      <c r="B29" s="14" t="s">
        <v>106</v>
      </c>
      <c r="C29" s="5">
        <v>2.1273603105283572</v>
      </c>
      <c r="D29" s="6"/>
      <c r="E29" s="6" t="str">
        <f t="shared" si="0"/>
        <v>是</v>
      </c>
      <c r="F29" s="6"/>
      <c r="G29" s="5">
        <v>50.841496382737425</v>
      </c>
      <c r="H29" s="6"/>
      <c r="I29" s="7">
        <v>2.1359226874999999</v>
      </c>
      <c r="J29" s="8"/>
      <c r="K29" s="7">
        <v>4.8299627799999998</v>
      </c>
      <c r="L29" s="8"/>
      <c r="M29" s="7">
        <v>13.980582</v>
      </c>
      <c r="N29" s="8"/>
      <c r="O29" s="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27.95" customHeight="1" x14ac:dyDescent="0.15">
      <c r="A30" s="4">
        <v>25</v>
      </c>
      <c r="B30" s="14" t="s">
        <v>107</v>
      </c>
      <c r="C30" s="5">
        <v>41.541897149176584</v>
      </c>
      <c r="D30" s="6"/>
      <c r="E30" s="6" t="str">
        <f t="shared" si="0"/>
        <v>是</v>
      </c>
      <c r="F30" s="6"/>
      <c r="G30" s="5">
        <v>45.113182542006712</v>
      </c>
      <c r="H30" s="6"/>
      <c r="I30" s="7">
        <v>9.1336905000000019</v>
      </c>
      <c r="J30" s="8"/>
      <c r="K30" s="7">
        <v>1.8126216049382715</v>
      </c>
      <c r="L30" s="8"/>
      <c r="M30" s="7">
        <v>1.8481966639892906</v>
      </c>
      <c r="N30" s="8"/>
      <c r="O30" s="8"/>
      <c r="P30" s="3"/>
      <c r="Q30" s="3"/>
      <c r="R30" s="3"/>
      <c r="S30" s="3"/>
      <c r="T30" s="3"/>
      <c r="U30" s="3"/>
      <c r="V30" s="3"/>
      <c r="W30" s="3"/>
      <c r="X30" s="3">
        <v>1</v>
      </c>
      <c r="Y30" s="3"/>
      <c r="Z30" s="3"/>
      <c r="AA30" s="3"/>
      <c r="AB30" s="3"/>
      <c r="AC30" s="3">
        <v>1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>
        <v>1</v>
      </c>
      <c r="AP30" s="3">
        <v>2</v>
      </c>
      <c r="AQ30" s="3"/>
      <c r="AR30" s="3"/>
      <c r="AS30" s="3">
        <v>2</v>
      </c>
      <c r="AT30" s="3"/>
      <c r="AU30" s="3"/>
      <c r="AV30" s="3"/>
      <c r="AW30" s="3"/>
      <c r="AX30" s="3"/>
      <c r="AY30" s="3"/>
      <c r="AZ30" s="3"/>
      <c r="BA30" s="3"/>
      <c r="BB30" s="3"/>
      <c r="BC30" s="3">
        <v>2</v>
      </c>
      <c r="BD30" s="3"/>
      <c r="BE30" s="3"/>
      <c r="BF30" s="3"/>
      <c r="BG30" s="3">
        <v>2</v>
      </c>
      <c r="BH30" s="3"/>
      <c r="BI30" s="3">
        <v>2</v>
      </c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>
        <v>1</v>
      </c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27.95" customHeight="1" x14ac:dyDescent="0.15">
      <c r="A31" s="4">
        <v>26</v>
      </c>
      <c r="B31" s="14" t="s">
        <v>108</v>
      </c>
      <c r="C31" s="5">
        <v>0</v>
      </c>
      <c r="D31" s="6"/>
      <c r="E31" s="6" t="str">
        <f t="shared" si="0"/>
        <v>是</v>
      </c>
      <c r="F31" s="6"/>
      <c r="G31" s="5">
        <v>32.084828231748361</v>
      </c>
      <c r="H31" s="6"/>
      <c r="I31" s="7"/>
      <c r="J31" s="8"/>
      <c r="K31" s="7">
        <v>1.5078260260869565</v>
      </c>
      <c r="L31" s="8"/>
      <c r="M31" s="7"/>
      <c r="N31" s="8"/>
      <c r="O31" s="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27.95" customHeight="1" x14ac:dyDescent="0.15">
      <c r="A32" s="4">
        <v>27</v>
      </c>
      <c r="B32" s="14" t="s">
        <v>109</v>
      </c>
      <c r="C32" s="5">
        <v>0</v>
      </c>
      <c r="D32" s="6"/>
      <c r="E32" s="6" t="str">
        <f t="shared" si="0"/>
        <v/>
      </c>
      <c r="F32" s="6"/>
      <c r="G32" s="5">
        <v>-2.7466268743386979</v>
      </c>
      <c r="H32" s="6"/>
      <c r="I32" s="7"/>
      <c r="J32" s="8"/>
      <c r="K32" s="7"/>
      <c r="L32" s="8"/>
      <c r="M32" s="7"/>
      <c r="N32" s="8"/>
      <c r="O32" s="8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1</v>
      </c>
      <c r="AI32" s="3">
        <v>4</v>
      </c>
      <c r="AJ32" s="3"/>
      <c r="AK32" s="3"/>
      <c r="AL32" s="3">
        <v>4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>
        <v>1</v>
      </c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27.95" customHeight="1" x14ac:dyDescent="0.15">
      <c r="A33" s="4">
        <v>28</v>
      </c>
      <c r="B33" s="14" t="s">
        <v>110</v>
      </c>
      <c r="C33" s="5">
        <v>5.8867340756394553</v>
      </c>
      <c r="D33" s="6"/>
      <c r="E33" s="6" t="str">
        <f t="shared" si="0"/>
        <v/>
      </c>
      <c r="F33" s="6"/>
      <c r="G33" s="5">
        <v>-49.993387016583426</v>
      </c>
      <c r="H33" s="6"/>
      <c r="I33" s="7">
        <v>0.92232999999999987</v>
      </c>
      <c r="J33" s="8"/>
      <c r="K33" s="7"/>
      <c r="L33" s="8"/>
      <c r="M33" s="7">
        <v>0.30679599999999996</v>
      </c>
      <c r="N33" s="8"/>
      <c r="O33" s="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>
        <v>1</v>
      </c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27.95" customHeight="1" x14ac:dyDescent="0.15">
      <c r="A34" s="4">
        <v>29</v>
      </c>
      <c r="B34" s="14" t="s">
        <v>111</v>
      </c>
      <c r="C34" s="5">
        <v>10.959847613157315</v>
      </c>
      <c r="D34" s="6"/>
      <c r="E34" s="6" t="str">
        <f t="shared" si="0"/>
        <v/>
      </c>
      <c r="F34" s="6"/>
      <c r="G34" s="5">
        <v>-7.7456703528866573</v>
      </c>
      <c r="H34" s="6"/>
      <c r="I34" s="7">
        <v>1.8532</v>
      </c>
      <c r="J34" s="8"/>
      <c r="K34" s="7">
        <v>1.4787234042553192</v>
      </c>
      <c r="L34" s="8"/>
      <c r="M34" s="7">
        <v>17.2</v>
      </c>
      <c r="N34" s="8"/>
      <c r="O34" s="8"/>
      <c r="P34" s="3"/>
      <c r="Q34" s="3"/>
      <c r="R34" s="3"/>
      <c r="S34" s="3"/>
      <c r="T34" s="3"/>
      <c r="U34" s="3"/>
      <c r="V34" s="3"/>
      <c r="W34" s="3"/>
      <c r="X34" s="3">
        <v>1</v>
      </c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>
        <v>1</v>
      </c>
      <c r="BD34" s="3"/>
      <c r="BE34" s="3"/>
      <c r="BF34" s="3"/>
      <c r="BG34" s="3">
        <v>2</v>
      </c>
      <c r="BH34" s="3"/>
      <c r="BI34" s="3">
        <v>1</v>
      </c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>
        <v>1</v>
      </c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27.95" customHeight="1" x14ac:dyDescent="0.15">
      <c r="A35" s="4">
        <v>30</v>
      </c>
      <c r="B35" s="14" t="s">
        <v>112</v>
      </c>
      <c r="C35" s="5">
        <v>10.236823405278829</v>
      </c>
      <c r="D35" s="6"/>
      <c r="E35" s="6" t="str">
        <f t="shared" si="0"/>
        <v>是</v>
      </c>
      <c r="F35" s="6"/>
      <c r="G35" s="5">
        <v>28.518506385565743</v>
      </c>
      <c r="H35" s="6"/>
      <c r="I35" s="7">
        <v>0.98932050000000005</v>
      </c>
      <c r="J35" s="8"/>
      <c r="K35" s="7">
        <v>1.0198395652173915</v>
      </c>
      <c r="L35" s="8"/>
      <c r="M35" s="7">
        <v>0.83333325000000003</v>
      </c>
      <c r="N35" s="8"/>
      <c r="O35" s="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 t="s">
        <v>80</v>
      </c>
      <c r="BS35" s="3"/>
      <c r="BT35" s="3"/>
      <c r="BU35" s="3"/>
      <c r="BV35" s="3">
        <v>1</v>
      </c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27.95" customHeight="1" x14ac:dyDescent="0.15">
      <c r="A36" s="4">
        <v>31</v>
      </c>
      <c r="B36" s="14" t="s">
        <v>113</v>
      </c>
      <c r="C36" s="5">
        <v>2.0431328036322363</v>
      </c>
      <c r="D36" s="6"/>
      <c r="E36" s="6" t="str">
        <f t="shared" si="0"/>
        <v>是</v>
      </c>
      <c r="F36" s="6"/>
      <c r="G36" s="5">
        <v>20.043602670663564</v>
      </c>
      <c r="H36" s="6"/>
      <c r="I36" s="7"/>
      <c r="J36" s="8"/>
      <c r="K36" s="7">
        <v>1.46</v>
      </c>
      <c r="L36" s="8"/>
      <c r="M36" s="7"/>
      <c r="N36" s="8"/>
      <c r="O36" s="8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>
        <v>1</v>
      </c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27.95" customHeight="1" x14ac:dyDescent="0.15">
      <c r="A37" s="4">
        <v>32</v>
      </c>
      <c r="B37" s="14" t="s">
        <v>114</v>
      </c>
      <c r="C37" s="5">
        <v>0</v>
      </c>
      <c r="D37" s="6"/>
      <c r="E37" s="6" t="str">
        <f t="shared" si="0"/>
        <v>是</v>
      </c>
      <c r="F37" s="6"/>
      <c r="G37" s="5">
        <v>26.386024343907131</v>
      </c>
      <c r="H37" s="6"/>
      <c r="I37" s="7">
        <v>2.0181540878378379</v>
      </c>
      <c r="J37" s="8"/>
      <c r="K37" s="7">
        <v>1.9522013529411761</v>
      </c>
      <c r="L37" s="8"/>
      <c r="M37" s="7"/>
      <c r="N37" s="8"/>
      <c r="O37" s="8"/>
      <c r="P37" s="3">
        <v>1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>
        <v>1</v>
      </c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27.95" customHeight="1" x14ac:dyDescent="0.15">
      <c r="A38" s="4">
        <v>33</v>
      </c>
      <c r="B38" s="14" t="s">
        <v>115</v>
      </c>
      <c r="C38" s="5">
        <v>49.024794013281678</v>
      </c>
      <c r="D38" s="6"/>
      <c r="E38" s="6" t="str">
        <f t="shared" si="0"/>
        <v/>
      </c>
      <c r="F38" s="6"/>
      <c r="G38" s="5">
        <v>-24.208445485577702</v>
      </c>
      <c r="H38" s="6"/>
      <c r="I38" s="7">
        <v>4.2789999999999999</v>
      </c>
      <c r="J38" s="8"/>
      <c r="K38" s="7">
        <v>2.7352499999999997</v>
      </c>
      <c r="L38" s="8"/>
      <c r="M38" s="7">
        <v>3.9900238000000008</v>
      </c>
      <c r="N38" s="8"/>
      <c r="O38" s="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>
        <v>1</v>
      </c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27.95" customHeight="1" x14ac:dyDescent="0.15">
      <c r="A39" s="4">
        <v>34</v>
      </c>
      <c r="B39" s="14" t="s">
        <v>116</v>
      </c>
      <c r="C39" s="5">
        <v>0</v>
      </c>
      <c r="D39" s="6"/>
      <c r="E39" s="6" t="str">
        <f t="shared" si="0"/>
        <v>是</v>
      </c>
      <c r="F39" s="6"/>
      <c r="G39" s="5">
        <v>113.66933820425137</v>
      </c>
      <c r="H39" s="6"/>
      <c r="I39" s="7"/>
      <c r="J39" s="8"/>
      <c r="K39" s="7">
        <v>4.2637539999999996</v>
      </c>
      <c r="L39" s="8"/>
      <c r="M39" s="7"/>
      <c r="N39" s="8"/>
      <c r="O39" s="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9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27.95" customHeight="1" x14ac:dyDescent="0.15">
      <c r="A40" s="4">
        <v>35</v>
      </c>
      <c r="B40" s="14" t="s">
        <v>117</v>
      </c>
      <c r="C40" s="5">
        <v>0</v>
      </c>
      <c r="D40" s="6"/>
      <c r="E40" s="6" t="str">
        <f t="shared" si="0"/>
        <v>是</v>
      </c>
      <c r="F40" s="6"/>
      <c r="G40" s="5">
        <v>24.135267168822839</v>
      </c>
      <c r="H40" s="6"/>
      <c r="I40" s="7"/>
      <c r="J40" s="8"/>
      <c r="K40" s="7"/>
      <c r="L40" s="8"/>
      <c r="M40" s="7"/>
      <c r="N40" s="8"/>
      <c r="O40" s="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27.95" customHeight="1" x14ac:dyDescent="0.15">
      <c r="A41" s="4">
        <v>36</v>
      </c>
      <c r="B41" s="14" t="s">
        <v>118</v>
      </c>
      <c r="C41" s="5">
        <v>43.719118810503645</v>
      </c>
      <c r="D41" s="6"/>
      <c r="E41" s="6" t="str">
        <f t="shared" si="0"/>
        <v/>
      </c>
      <c r="F41" s="6"/>
      <c r="G41" s="5">
        <v>-37.229785759203502</v>
      </c>
      <c r="H41" s="6"/>
      <c r="I41" s="7"/>
      <c r="J41" s="8"/>
      <c r="K41" s="7">
        <v>0.52993499999999993</v>
      </c>
      <c r="L41" s="8"/>
      <c r="M41" s="7">
        <v>0.45999999999999996</v>
      </c>
      <c r="N41" s="8"/>
      <c r="O41" s="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>
        <v>1</v>
      </c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>
        <v>1</v>
      </c>
      <c r="BH41" s="3"/>
      <c r="BI41" s="3"/>
      <c r="BJ41" s="3"/>
      <c r="BK41" s="3"/>
      <c r="BL41" s="3"/>
      <c r="BM41" s="3"/>
      <c r="BN41" s="3"/>
      <c r="BO41" s="3">
        <v>1</v>
      </c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27.95" customHeight="1" x14ac:dyDescent="0.15">
      <c r="A42" s="4">
        <v>37</v>
      </c>
      <c r="B42" s="14" t="s">
        <v>119</v>
      </c>
      <c r="C42" s="5">
        <v>16.515417362434896</v>
      </c>
      <c r="D42" s="6"/>
      <c r="E42" s="6" t="str">
        <f t="shared" si="0"/>
        <v>是</v>
      </c>
      <c r="F42" s="6"/>
      <c r="G42" s="5">
        <v>4.549009939036508</v>
      </c>
      <c r="H42" s="6"/>
      <c r="I42" s="7">
        <v>2.6991666666666667</v>
      </c>
      <c r="J42" s="8"/>
      <c r="K42" s="7">
        <v>1.4666666666666666</v>
      </c>
      <c r="L42" s="8"/>
      <c r="M42" s="7">
        <v>1.1673913043478261</v>
      </c>
      <c r="N42" s="8"/>
      <c r="O42" s="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>
        <v>1</v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>
        <v>1</v>
      </c>
      <c r="BH42" s="3"/>
      <c r="BI42" s="3">
        <v>1</v>
      </c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27.95" customHeight="1" x14ac:dyDescent="0.15">
      <c r="A43" s="4">
        <v>38</v>
      </c>
      <c r="B43" s="14" t="s">
        <v>120</v>
      </c>
      <c r="C43" s="5">
        <v>100</v>
      </c>
      <c r="D43" s="6"/>
      <c r="E43" s="6" t="str">
        <f t="shared" si="0"/>
        <v/>
      </c>
      <c r="F43" s="6"/>
      <c r="G43" s="5">
        <v>-56.989246799745615</v>
      </c>
      <c r="H43" s="6"/>
      <c r="I43" s="7"/>
      <c r="J43" s="8"/>
      <c r="K43" s="7">
        <v>0</v>
      </c>
      <c r="L43" s="8"/>
      <c r="M43" s="7"/>
      <c r="N43" s="8"/>
      <c r="O43" s="8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 t="s">
        <v>121</v>
      </c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27.95" customHeight="1" x14ac:dyDescent="0.15">
      <c r="A44" s="4">
        <v>39</v>
      </c>
      <c r="B44" s="14" t="s">
        <v>122</v>
      </c>
      <c r="C44" s="5">
        <v>0</v>
      </c>
      <c r="D44" s="6"/>
      <c r="E44" s="6" t="str">
        <f t="shared" si="0"/>
        <v/>
      </c>
      <c r="F44" s="6"/>
      <c r="G44" s="5">
        <v>-39.158764546753709</v>
      </c>
      <c r="H44" s="6"/>
      <c r="I44" s="7">
        <v>2.5889966666666666</v>
      </c>
      <c r="J44" s="8"/>
      <c r="K44" s="7">
        <v>1.372168358974359</v>
      </c>
      <c r="L44" s="8"/>
      <c r="M44" s="7"/>
      <c r="N44" s="8"/>
      <c r="O44" s="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>
        <v>4</v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>
        <v>1</v>
      </c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27.95" customHeight="1" x14ac:dyDescent="0.15">
      <c r="A45" s="4">
        <v>40</v>
      </c>
      <c r="B45" s="14" t="s">
        <v>123</v>
      </c>
      <c r="C45" s="5">
        <v>7.8412090525233582</v>
      </c>
      <c r="D45" s="6"/>
      <c r="E45" s="6" t="str">
        <f t="shared" si="0"/>
        <v>是</v>
      </c>
      <c r="F45" s="6"/>
      <c r="G45" s="5">
        <v>13.481279956918524</v>
      </c>
      <c r="H45" s="6"/>
      <c r="I45" s="7"/>
      <c r="J45" s="8"/>
      <c r="K45" s="7"/>
      <c r="L45" s="8"/>
      <c r="M45" s="7"/>
      <c r="N45" s="8"/>
      <c r="O45" s="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 t="s">
        <v>101</v>
      </c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27.95" customHeight="1" x14ac:dyDescent="0.15">
      <c r="A46" s="4">
        <v>41</v>
      </c>
      <c r="B46" s="14" t="s">
        <v>124</v>
      </c>
      <c r="C46" s="5">
        <v>0.92936448875603694</v>
      </c>
      <c r="D46" s="6"/>
      <c r="E46" s="6" t="str">
        <f t="shared" si="0"/>
        <v>是</v>
      </c>
      <c r="F46" s="6"/>
      <c r="G46" s="5">
        <v>12.780699235475112</v>
      </c>
      <c r="H46" s="6"/>
      <c r="I46" s="7"/>
      <c r="J46" s="8"/>
      <c r="K46" s="7">
        <v>0.42968716666666668</v>
      </c>
      <c r="L46" s="8"/>
      <c r="M46" s="7">
        <v>1.427184</v>
      </c>
      <c r="N46" s="8"/>
      <c r="O46" s="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27.95" customHeight="1" x14ac:dyDescent="0.15">
      <c r="A47" s="4">
        <v>42</v>
      </c>
      <c r="B47" s="14" t="s">
        <v>125</v>
      </c>
      <c r="C47" s="5">
        <v>0</v>
      </c>
      <c r="D47" s="6"/>
      <c r="E47" s="6" t="str">
        <f t="shared" si="0"/>
        <v>是</v>
      </c>
      <c r="F47" s="6"/>
      <c r="G47" s="5">
        <v>22.633325958112472</v>
      </c>
      <c r="H47" s="6"/>
      <c r="I47" s="7">
        <v>8.3916141578947361</v>
      </c>
      <c r="J47" s="8"/>
      <c r="K47" s="7">
        <v>0.35115305555555554</v>
      </c>
      <c r="L47" s="8"/>
      <c r="M47" s="7"/>
      <c r="N47" s="8"/>
      <c r="O47" s="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>
        <v>1</v>
      </c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>
        <v>1</v>
      </c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>
        <v>1</v>
      </c>
      <c r="BU47" s="3"/>
      <c r="BV47" s="3">
        <v>1</v>
      </c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27.95" customHeight="1" x14ac:dyDescent="0.15">
      <c r="A48" s="4">
        <v>43</v>
      </c>
      <c r="B48" s="14" t="s">
        <v>126</v>
      </c>
      <c r="C48" s="5">
        <v>14.985261118026616</v>
      </c>
      <c r="D48" s="6"/>
      <c r="E48" s="6" t="str">
        <f t="shared" si="0"/>
        <v/>
      </c>
      <c r="F48" s="6"/>
      <c r="G48" s="5">
        <v>-5.6621178438590487</v>
      </c>
      <c r="H48" s="6"/>
      <c r="I48" s="7"/>
      <c r="J48" s="8"/>
      <c r="K48" s="7">
        <v>11.611650000000001</v>
      </c>
      <c r="L48" s="8"/>
      <c r="M48" s="7">
        <v>7.8478973333333331</v>
      </c>
      <c r="N48" s="8"/>
      <c r="O48" s="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>
        <v>1</v>
      </c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27.95" customHeight="1" x14ac:dyDescent="0.15">
      <c r="A49" s="4">
        <v>44</v>
      </c>
      <c r="B49" s="14" t="s">
        <v>127</v>
      </c>
      <c r="C49" s="5">
        <v>54.27623400715256</v>
      </c>
      <c r="D49" s="6"/>
      <c r="E49" s="6" t="str">
        <f t="shared" si="0"/>
        <v>是</v>
      </c>
      <c r="F49" s="6"/>
      <c r="G49" s="5">
        <v>9.9001915250808601</v>
      </c>
      <c r="H49" s="6"/>
      <c r="I49" s="7"/>
      <c r="J49" s="8"/>
      <c r="K49" s="7">
        <v>0.9373076923076924</v>
      </c>
      <c r="L49" s="8"/>
      <c r="M49" s="7"/>
      <c r="N49" s="8"/>
      <c r="O49" s="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27.95" customHeight="1" x14ac:dyDescent="0.15">
      <c r="A50" s="4">
        <v>45</v>
      </c>
      <c r="B50" s="14" t="s">
        <v>128</v>
      </c>
      <c r="C50" s="5">
        <v>0</v>
      </c>
      <c r="D50" s="6"/>
      <c r="E50" s="6" t="str">
        <f t="shared" si="0"/>
        <v>是</v>
      </c>
      <c r="F50" s="6"/>
      <c r="G50" s="5">
        <v>126.31299431411915</v>
      </c>
      <c r="H50" s="6"/>
      <c r="I50" s="7">
        <v>4.6740639999999996</v>
      </c>
      <c r="J50" s="8"/>
      <c r="K50" s="7"/>
      <c r="L50" s="8"/>
      <c r="M50" s="7"/>
      <c r="N50" s="8"/>
      <c r="O50" s="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27.95" customHeight="1" x14ac:dyDescent="0.15">
      <c r="A51" s="4">
        <v>46</v>
      </c>
      <c r="B51" s="14" t="s">
        <v>129</v>
      </c>
      <c r="C51" s="5">
        <v>30.451143641481032</v>
      </c>
      <c r="D51" s="6"/>
      <c r="E51" s="6" t="str">
        <f t="shared" si="0"/>
        <v>是</v>
      </c>
      <c r="F51" s="6"/>
      <c r="G51" s="5">
        <v>8.0731361513343369</v>
      </c>
      <c r="H51" s="6"/>
      <c r="I51" s="7">
        <v>4.4306743076923079</v>
      </c>
      <c r="J51" s="8"/>
      <c r="K51" s="7">
        <v>1.3045180434782611</v>
      </c>
      <c r="L51" s="8"/>
      <c r="M51" s="7">
        <v>4.1926549999999994</v>
      </c>
      <c r="N51" s="8"/>
      <c r="O51" s="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>
        <v>2</v>
      </c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>
        <v>2</v>
      </c>
      <c r="BS51" s="3"/>
      <c r="BT51" s="3"/>
      <c r="BU51" s="3"/>
      <c r="BV51" s="3">
        <v>1</v>
      </c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27.95" customHeight="1" x14ac:dyDescent="0.15">
      <c r="A52" s="4">
        <v>47</v>
      </c>
      <c r="B52" s="14" t="s">
        <v>130</v>
      </c>
      <c r="C52" s="5">
        <v>4.8322694909123323</v>
      </c>
      <c r="D52" s="6"/>
      <c r="E52" s="6" t="str">
        <f t="shared" si="0"/>
        <v/>
      </c>
      <c r="F52" s="6"/>
      <c r="G52" s="5">
        <v>-11.129743693974248</v>
      </c>
      <c r="H52" s="6"/>
      <c r="I52" s="7">
        <v>8.0188679999999994</v>
      </c>
      <c r="J52" s="8"/>
      <c r="K52" s="7">
        <v>2.0015408666666668</v>
      </c>
      <c r="L52" s="8"/>
      <c r="M52" s="7">
        <v>9.5283016000000007</v>
      </c>
      <c r="N52" s="8"/>
      <c r="O52" s="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>
        <v>2</v>
      </c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>
        <v>1</v>
      </c>
      <c r="BP52" s="3"/>
      <c r="BQ52" s="3"/>
      <c r="BR52" s="3" t="s">
        <v>80</v>
      </c>
      <c r="BS52" s="3"/>
      <c r="BT52" s="3"/>
      <c r="BU52" s="3"/>
      <c r="BV52" s="3">
        <v>1</v>
      </c>
      <c r="BW52" s="3"/>
      <c r="BX52" s="3"/>
      <c r="BY52" s="3"/>
      <c r="BZ52" s="3"/>
      <c r="CA52" s="3"/>
      <c r="CB52" s="3"/>
      <c r="CC52" s="3" t="s">
        <v>101</v>
      </c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27.95" customHeight="1" x14ac:dyDescent="0.15">
      <c r="A53" s="4">
        <v>48</v>
      </c>
      <c r="B53" s="14" t="s">
        <v>131</v>
      </c>
      <c r="C53" s="5">
        <v>5.5212551939868471</v>
      </c>
      <c r="D53" s="6"/>
      <c r="E53" s="6" t="str">
        <f t="shared" si="0"/>
        <v>是</v>
      </c>
      <c r="F53" s="6"/>
      <c r="G53" s="5">
        <v>47.104849034594643</v>
      </c>
      <c r="H53" s="6"/>
      <c r="I53" s="7">
        <v>2.2874166666666667</v>
      </c>
      <c r="J53" s="8"/>
      <c r="K53" s="7">
        <v>19.781532390243903</v>
      </c>
      <c r="L53" s="8"/>
      <c r="M53" s="7">
        <v>1.1465892307692309</v>
      </c>
      <c r="N53" s="8"/>
      <c r="O53" s="8"/>
      <c r="P53" s="3"/>
      <c r="Q53" s="3"/>
      <c r="R53" s="3"/>
      <c r="S53" s="3"/>
      <c r="T53" s="3"/>
      <c r="U53" s="3"/>
      <c r="V53" s="3"/>
      <c r="W53" s="3"/>
      <c r="X53" s="3">
        <v>1</v>
      </c>
      <c r="Y53" s="3"/>
      <c r="Z53" s="3"/>
      <c r="AA53" s="3"/>
      <c r="AB53" s="3"/>
      <c r="AC53" s="3">
        <v>1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>
        <v>2</v>
      </c>
      <c r="BD53" s="3"/>
      <c r="BE53" s="3"/>
      <c r="BF53" s="3"/>
      <c r="BG53" s="3">
        <v>1</v>
      </c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>
        <v>1</v>
      </c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27.95" customHeight="1" x14ac:dyDescent="0.15">
      <c r="A54" s="4">
        <v>49</v>
      </c>
      <c r="B54" s="14" t="s">
        <v>132</v>
      </c>
      <c r="C54" s="5">
        <v>0</v>
      </c>
      <c r="D54" s="6"/>
      <c r="E54" s="6" t="str">
        <f t="shared" si="0"/>
        <v/>
      </c>
      <c r="F54" s="6"/>
      <c r="G54" s="5">
        <v>-14.713001186675168</v>
      </c>
      <c r="H54" s="6"/>
      <c r="I54" s="7">
        <v>5.1509433333333332</v>
      </c>
      <c r="J54" s="8"/>
      <c r="K54" s="7">
        <v>2.1698113999999999</v>
      </c>
      <c r="L54" s="8"/>
      <c r="M54" s="7"/>
      <c r="N54" s="8"/>
      <c r="O54" s="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>
        <v>1</v>
      </c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>
        <v>1</v>
      </c>
      <c r="AW54" s="3">
        <v>2</v>
      </c>
      <c r="AX54" s="3">
        <v>2</v>
      </c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27.95" customHeight="1" x14ac:dyDescent="0.15">
      <c r="A55" s="4">
        <v>50</v>
      </c>
      <c r="B55" s="14" t="s">
        <v>133</v>
      </c>
      <c r="C55" s="5">
        <v>28.365978542998672</v>
      </c>
      <c r="D55" s="6"/>
      <c r="E55" s="6" t="str">
        <f t="shared" si="0"/>
        <v>是</v>
      </c>
      <c r="F55" s="6"/>
      <c r="G55" s="5">
        <v>17.159037200264127</v>
      </c>
      <c r="H55" s="6"/>
      <c r="I55" s="7">
        <v>0</v>
      </c>
      <c r="J55" s="8"/>
      <c r="K55" s="7">
        <v>2.0864278970588233</v>
      </c>
      <c r="L55" s="8"/>
      <c r="M55" s="7">
        <v>4.9056449285714283</v>
      </c>
      <c r="N55" s="8"/>
      <c r="O55" s="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27.95" customHeight="1" x14ac:dyDescent="0.15">
      <c r="A56" s="4">
        <v>51</v>
      </c>
      <c r="B56" s="14" t="s">
        <v>134</v>
      </c>
      <c r="C56" s="5">
        <v>0</v>
      </c>
      <c r="D56" s="6"/>
      <c r="E56" s="6" t="str">
        <f t="shared" si="0"/>
        <v/>
      </c>
      <c r="F56" s="6"/>
      <c r="G56" s="5">
        <v>-14.27629930330987</v>
      </c>
      <c r="H56" s="6"/>
      <c r="I56" s="7"/>
      <c r="J56" s="8"/>
      <c r="K56" s="7"/>
      <c r="L56" s="8"/>
      <c r="M56" s="7"/>
      <c r="N56" s="8"/>
      <c r="O56" s="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27.95" customHeight="1" x14ac:dyDescent="0.15">
      <c r="A57" s="4">
        <v>52</v>
      </c>
      <c r="B57" s="14" t="s">
        <v>135</v>
      </c>
      <c r="C57" s="5">
        <v>0</v>
      </c>
      <c r="D57" s="6"/>
      <c r="E57" s="6" t="str">
        <f t="shared" si="0"/>
        <v/>
      </c>
      <c r="F57" s="6"/>
      <c r="G57" s="5">
        <v>-21.157353802120593</v>
      </c>
      <c r="H57" s="6"/>
      <c r="I57" s="7"/>
      <c r="J57" s="8"/>
      <c r="K57" s="7"/>
      <c r="L57" s="8"/>
      <c r="M57" s="7"/>
      <c r="N57" s="8"/>
      <c r="O57" s="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27.95" customHeight="1" x14ac:dyDescent="0.15">
      <c r="A58" s="4">
        <v>53</v>
      </c>
      <c r="B58" s="14" t="s">
        <v>136</v>
      </c>
      <c r="C58" s="5">
        <v>0</v>
      </c>
      <c r="D58" s="6"/>
      <c r="E58" s="6" t="str">
        <f t="shared" si="0"/>
        <v/>
      </c>
      <c r="F58" s="6"/>
      <c r="G58" s="5">
        <v>-100</v>
      </c>
      <c r="H58" s="6"/>
      <c r="I58" s="7"/>
      <c r="J58" s="8"/>
      <c r="K58" s="7"/>
      <c r="L58" s="8"/>
      <c r="M58" s="7"/>
      <c r="N58" s="8"/>
      <c r="O58" s="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 t="s">
        <v>101</v>
      </c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27.95" customHeight="1" x14ac:dyDescent="0.15">
      <c r="A59" s="4">
        <v>54</v>
      </c>
      <c r="B59" s="14" t="s">
        <v>137</v>
      </c>
      <c r="C59" s="5">
        <v>13.326758060788565</v>
      </c>
      <c r="D59" s="6"/>
      <c r="E59" s="6" t="str">
        <f t="shared" si="0"/>
        <v>是</v>
      </c>
      <c r="F59" s="6"/>
      <c r="G59" s="5">
        <v>9.1484224070248477</v>
      </c>
      <c r="H59" s="6"/>
      <c r="I59" s="7">
        <v>9.8000000000000007</v>
      </c>
      <c r="J59" s="8"/>
      <c r="K59" s="7">
        <v>1.6679591836734695</v>
      </c>
      <c r="L59" s="8"/>
      <c r="M59" s="7">
        <v>0.5</v>
      </c>
      <c r="N59" s="8"/>
      <c r="O59" s="8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27.95" customHeight="1" x14ac:dyDescent="0.15">
      <c r="A60" s="4">
        <v>55</v>
      </c>
      <c r="B60" s="14" t="s">
        <v>138</v>
      </c>
      <c r="C60" s="5">
        <v>13.425330325100227</v>
      </c>
      <c r="D60" s="6"/>
      <c r="E60" s="6" t="str">
        <f t="shared" si="0"/>
        <v>是</v>
      </c>
      <c r="F60" s="6"/>
      <c r="G60" s="5">
        <v>46.369739835767042</v>
      </c>
      <c r="H60" s="6"/>
      <c r="I60" s="7"/>
      <c r="J60" s="8"/>
      <c r="K60" s="7">
        <v>2.6383494999999999</v>
      </c>
      <c r="L60" s="8"/>
      <c r="M60" s="7">
        <v>0.4915918679245283</v>
      </c>
      <c r="N60" s="8"/>
      <c r="O60" s="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27.95" customHeight="1" x14ac:dyDescent="0.15">
      <c r="A61" s="4">
        <v>56</v>
      </c>
      <c r="B61" s="14" t="s">
        <v>139</v>
      </c>
      <c r="C61" s="5">
        <v>21.235056266215729</v>
      </c>
      <c r="D61" s="6"/>
      <c r="E61" s="6" t="str">
        <f t="shared" si="0"/>
        <v/>
      </c>
      <c r="F61" s="6"/>
      <c r="G61" s="5">
        <v>-27.071275431342201</v>
      </c>
      <c r="H61" s="6"/>
      <c r="I61" s="7">
        <v>1.1893080888888889</v>
      </c>
      <c r="J61" s="8"/>
      <c r="K61" s="7"/>
      <c r="L61" s="8"/>
      <c r="M61" s="7">
        <v>2.7170350571428572</v>
      </c>
      <c r="N61" s="8"/>
      <c r="O61" s="8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 ht="27.95" customHeight="1" x14ac:dyDescent="0.15">
      <c r="A62" s="4">
        <v>57</v>
      </c>
      <c r="B62" s="14" t="s">
        <v>140</v>
      </c>
      <c r="C62" s="5">
        <v>40.825889378625192</v>
      </c>
      <c r="D62" s="6"/>
      <c r="E62" s="6" t="str">
        <f t="shared" si="0"/>
        <v/>
      </c>
      <c r="F62" s="6"/>
      <c r="G62" s="5">
        <v>-24.469729526438744</v>
      </c>
      <c r="H62" s="6"/>
      <c r="I62" s="7"/>
      <c r="J62" s="8"/>
      <c r="K62" s="7">
        <v>1.367264705882353</v>
      </c>
      <c r="L62" s="8"/>
      <c r="M62" s="7">
        <v>0.77857142857142858</v>
      </c>
      <c r="N62" s="8"/>
      <c r="O62" s="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</row>
    <row r="63" spans="1:90" ht="27.95" customHeight="1" x14ac:dyDescent="0.15">
      <c r="A63" s="4">
        <v>58</v>
      </c>
      <c r="B63" s="14" t="s">
        <v>141</v>
      </c>
      <c r="C63" s="5">
        <v>0</v>
      </c>
      <c r="D63" s="6"/>
      <c r="E63" s="6" t="str">
        <f t="shared" si="0"/>
        <v/>
      </c>
      <c r="F63" s="6"/>
      <c r="G63" s="5">
        <v>-6.7511843108800873</v>
      </c>
      <c r="H63" s="6"/>
      <c r="I63" s="7"/>
      <c r="J63" s="8"/>
      <c r="K63" s="7">
        <v>0.59820790909090904</v>
      </c>
      <c r="L63" s="8"/>
      <c r="M63" s="7"/>
      <c r="N63" s="8"/>
      <c r="O63" s="8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</row>
    <row r="64" spans="1:90" ht="27.95" customHeight="1" x14ac:dyDescent="0.15">
      <c r="A64" s="4">
        <v>59</v>
      </c>
      <c r="B64" s="14" t="s">
        <v>142</v>
      </c>
      <c r="C64" s="5">
        <v>22.590361145003595</v>
      </c>
      <c r="D64" s="6"/>
      <c r="E64" s="6" t="str">
        <f t="shared" si="0"/>
        <v/>
      </c>
      <c r="F64" s="6"/>
      <c r="G64" s="5">
        <v>-59.001553952602357</v>
      </c>
      <c r="H64" s="6"/>
      <c r="I64" s="7">
        <v>5.6067961249999998</v>
      </c>
      <c r="J64" s="8"/>
      <c r="K64" s="7">
        <v>1.6275546249999999</v>
      </c>
      <c r="L64" s="8"/>
      <c r="M64" s="7">
        <v>9.3203884000000006</v>
      </c>
      <c r="N64" s="8"/>
      <c r="O64" s="8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</row>
    <row r="65" spans="1:90" ht="27.95" customHeight="1" x14ac:dyDescent="0.15">
      <c r="A65" s="4">
        <v>60</v>
      </c>
      <c r="B65" s="14" t="s">
        <v>143</v>
      </c>
      <c r="C65" s="5">
        <v>8.0462156372879896</v>
      </c>
      <c r="D65" s="6"/>
      <c r="E65" s="6" t="str">
        <f t="shared" si="0"/>
        <v>是</v>
      </c>
      <c r="F65" s="6"/>
      <c r="G65" s="5">
        <v>26.584812132553438</v>
      </c>
      <c r="H65" s="6"/>
      <c r="I65" s="7">
        <v>2.0358008750000001</v>
      </c>
      <c r="J65" s="8"/>
      <c r="K65" s="7">
        <v>1.7961165000000001</v>
      </c>
      <c r="L65" s="8"/>
      <c r="M65" s="7">
        <v>2.038834875</v>
      </c>
      <c r="N65" s="8"/>
      <c r="O65" s="8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>
        <v>1</v>
      </c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</row>
    <row r="66" spans="1:90" ht="27.95" customHeight="1" x14ac:dyDescent="0.15">
      <c r="A66" s="4">
        <v>61</v>
      </c>
      <c r="B66" s="14" t="s">
        <v>144</v>
      </c>
      <c r="C66" s="5">
        <v>15.794086163909846</v>
      </c>
      <c r="D66" s="6"/>
      <c r="E66" s="6" t="str">
        <f t="shared" si="0"/>
        <v>是</v>
      </c>
      <c r="F66" s="6"/>
      <c r="G66" s="5">
        <v>10.79700086508284</v>
      </c>
      <c r="H66" s="6"/>
      <c r="I66" s="7">
        <v>20.323680020833333</v>
      </c>
      <c r="J66" s="8"/>
      <c r="K66" s="7">
        <v>6.4111041475409829</v>
      </c>
      <c r="L66" s="8"/>
      <c r="M66" s="7">
        <v>33.17972666666666</v>
      </c>
      <c r="N66" s="8"/>
      <c r="O66" s="8"/>
      <c r="P66" s="3">
        <v>1</v>
      </c>
      <c r="Q66" s="3"/>
      <c r="R66" s="3"/>
      <c r="S66" s="3"/>
      <c r="T66" s="3">
        <v>1</v>
      </c>
      <c r="U66" s="3"/>
      <c r="V66" s="3"/>
      <c r="W66" s="3"/>
      <c r="X66" s="3">
        <v>1</v>
      </c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>
        <v>4</v>
      </c>
      <c r="AP66" s="3">
        <v>8</v>
      </c>
      <c r="AQ66" s="3"/>
      <c r="AR66" s="3"/>
      <c r="AS66" s="3">
        <v>5</v>
      </c>
      <c r="AT66" s="3"/>
      <c r="AU66" s="3"/>
      <c r="AV66" s="3"/>
      <c r="AW66" s="3"/>
      <c r="AX66" s="3"/>
      <c r="AY66" s="3"/>
      <c r="AZ66" s="3"/>
      <c r="BA66" s="3">
        <v>1</v>
      </c>
      <c r="BB66" s="3"/>
      <c r="BC66" s="3">
        <v>3</v>
      </c>
      <c r="BD66" s="3"/>
      <c r="BE66" s="3">
        <v>1</v>
      </c>
      <c r="BF66" s="3"/>
      <c r="BG66" s="3">
        <v>3</v>
      </c>
      <c r="BH66" s="3"/>
      <c r="BI66" s="3">
        <v>5</v>
      </c>
      <c r="BJ66" s="3"/>
      <c r="BK66" s="3"/>
      <c r="BL66" s="3"/>
      <c r="BM66" s="3"/>
      <c r="BN66" s="3">
        <v>1</v>
      </c>
      <c r="BO66" s="3">
        <v>2</v>
      </c>
      <c r="BP66" s="3"/>
      <c r="BQ66" s="3"/>
      <c r="BR66" s="3" t="s">
        <v>80</v>
      </c>
      <c r="BS66" s="3"/>
      <c r="BT66" s="3"/>
      <c r="BU66" s="3"/>
      <c r="BV66" s="3">
        <v>1</v>
      </c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</row>
    <row r="67" spans="1:90" ht="27.95" customHeight="1" x14ac:dyDescent="0.15">
      <c r="A67" s="4">
        <v>62</v>
      </c>
      <c r="B67" s="14" t="s">
        <v>145</v>
      </c>
      <c r="C67" s="5">
        <v>38.308194747324833</v>
      </c>
      <c r="D67" s="6"/>
      <c r="E67" s="6" t="str">
        <f t="shared" si="0"/>
        <v>是</v>
      </c>
      <c r="F67" s="6"/>
      <c r="G67" s="5">
        <v>65.421540243196304</v>
      </c>
      <c r="H67" s="6"/>
      <c r="I67" s="7">
        <v>0.57000000000000006</v>
      </c>
      <c r="J67" s="8"/>
      <c r="K67" s="7"/>
      <c r="L67" s="8"/>
      <c r="M67" s="7">
        <v>2.4320000000000004</v>
      </c>
      <c r="N67" s="8"/>
      <c r="O67" s="8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</row>
    <row r="68" spans="1:90" ht="27.95" customHeight="1" x14ac:dyDescent="0.15">
      <c r="A68" s="4">
        <v>63</v>
      </c>
      <c r="B68" s="14" t="s">
        <v>146</v>
      </c>
      <c r="C68" s="5">
        <v>0</v>
      </c>
      <c r="D68" s="6"/>
      <c r="E68" s="6" t="str">
        <f t="shared" si="0"/>
        <v>是</v>
      </c>
      <c r="F68" s="6"/>
      <c r="G68" s="5">
        <v>19.266226790663389</v>
      </c>
      <c r="H68" s="6"/>
      <c r="I68" s="7"/>
      <c r="J68" s="8"/>
      <c r="K68" s="7">
        <v>0.53501596735395196</v>
      </c>
      <c r="L68" s="8"/>
      <c r="M68" s="7"/>
      <c r="N68" s="8"/>
      <c r="O68" s="8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</row>
    <row r="69" spans="1:90" ht="27.95" customHeight="1" x14ac:dyDescent="0.15">
      <c r="A69" s="4">
        <v>64</v>
      </c>
      <c r="B69" s="14" t="s">
        <v>147</v>
      </c>
      <c r="C69" s="5">
        <v>10.323468764821733</v>
      </c>
      <c r="D69" s="6"/>
      <c r="E69" s="6" t="str">
        <f t="shared" ref="E69:E96" si="1">IF(G69&gt;=0,"是","")</f>
        <v>是</v>
      </c>
      <c r="F69" s="6"/>
      <c r="G69" s="5">
        <v>3.2078659721942904</v>
      </c>
      <c r="H69" s="6"/>
      <c r="I69" s="7">
        <v>4.6310679500000003</v>
      </c>
      <c r="J69" s="8"/>
      <c r="K69" s="7">
        <v>1.0355987333333332</v>
      </c>
      <c r="L69" s="8"/>
      <c r="M69" s="7">
        <v>3.0744336666666667</v>
      </c>
      <c r="N69" s="8"/>
      <c r="O69" s="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>
        <v>1</v>
      </c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</row>
    <row r="70" spans="1:90" ht="27.95" customHeight="1" x14ac:dyDescent="0.15">
      <c r="A70" s="4">
        <v>65</v>
      </c>
      <c r="B70" s="14" t="s">
        <v>148</v>
      </c>
      <c r="C70" s="5">
        <v>13.416477507920421</v>
      </c>
      <c r="D70" s="6"/>
      <c r="E70" s="6" t="str">
        <f t="shared" si="1"/>
        <v/>
      </c>
      <c r="F70" s="6"/>
      <c r="G70" s="5">
        <v>-14.50033177390192</v>
      </c>
      <c r="H70" s="6"/>
      <c r="I70" s="7">
        <v>0.94540652258064528</v>
      </c>
      <c r="J70" s="8"/>
      <c r="K70" s="7">
        <v>0.78305737037037038</v>
      </c>
      <c r="L70" s="8"/>
      <c r="M70" s="7">
        <v>10.915795807692309</v>
      </c>
      <c r="N70" s="8"/>
      <c r="O70" s="8"/>
      <c r="P70" s="3"/>
      <c r="Q70" s="3"/>
      <c r="R70" s="3"/>
      <c r="S70" s="3"/>
      <c r="T70" s="3"/>
      <c r="U70" s="3"/>
      <c r="V70" s="3"/>
      <c r="W70" s="3"/>
      <c r="X70" s="3">
        <v>1</v>
      </c>
      <c r="Y70" s="3"/>
      <c r="Z70" s="3"/>
      <c r="AA70" s="3"/>
      <c r="AB70" s="3"/>
      <c r="AC70" s="3">
        <v>3</v>
      </c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>
        <v>1</v>
      </c>
      <c r="BD70" s="3"/>
      <c r="BE70" s="3"/>
      <c r="BF70" s="3"/>
      <c r="BG70" s="3">
        <v>2</v>
      </c>
      <c r="BH70" s="3"/>
      <c r="BI70" s="3">
        <v>2</v>
      </c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>
        <v>3</v>
      </c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</row>
    <row r="71" spans="1:90" ht="27.95" customHeight="1" x14ac:dyDescent="0.15">
      <c r="A71" s="4">
        <v>66</v>
      </c>
      <c r="B71" s="14" t="s">
        <v>149</v>
      </c>
      <c r="C71" s="5">
        <v>0</v>
      </c>
      <c r="D71" s="6"/>
      <c r="E71" s="6" t="str">
        <f t="shared" si="1"/>
        <v>是</v>
      </c>
      <c r="F71" s="6"/>
      <c r="G71" s="5"/>
      <c r="H71" s="6"/>
      <c r="I71" s="7"/>
      <c r="J71" s="8"/>
      <c r="K71" s="7">
        <v>1.1731795625000001</v>
      </c>
      <c r="L71" s="8"/>
      <c r="M71" s="7"/>
      <c r="N71" s="8"/>
      <c r="O71" s="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</row>
    <row r="72" spans="1:90" ht="27.95" customHeight="1" x14ac:dyDescent="0.15">
      <c r="A72" s="4">
        <v>67</v>
      </c>
      <c r="B72" s="14" t="s">
        <v>150</v>
      </c>
      <c r="C72" s="5">
        <v>0</v>
      </c>
      <c r="D72" s="6"/>
      <c r="E72" s="6" t="str">
        <f t="shared" si="1"/>
        <v/>
      </c>
      <c r="F72" s="6"/>
      <c r="G72" s="5">
        <v>-17.748676086968629</v>
      </c>
      <c r="H72" s="6"/>
      <c r="I72" s="7">
        <v>1.2135924999999999</v>
      </c>
      <c r="J72" s="8"/>
      <c r="K72" s="7">
        <v>2.2135921249999999</v>
      </c>
      <c r="L72" s="8"/>
      <c r="M72" s="7"/>
      <c r="N72" s="8"/>
      <c r="O72" s="8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>
        <v>1</v>
      </c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</row>
    <row r="73" spans="1:90" ht="27.95" customHeight="1" x14ac:dyDescent="0.15">
      <c r="A73" s="4">
        <v>68</v>
      </c>
      <c r="B73" s="14" t="s">
        <v>151</v>
      </c>
      <c r="C73" s="5">
        <v>1.1769770981560714</v>
      </c>
      <c r="D73" s="6"/>
      <c r="E73" s="6" t="str">
        <f t="shared" si="1"/>
        <v>是</v>
      </c>
      <c r="F73" s="6"/>
      <c r="G73" s="5">
        <v>30.328647682540797</v>
      </c>
      <c r="H73" s="6"/>
      <c r="I73" s="7"/>
      <c r="J73" s="8"/>
      <c r="K73" s="7">
        <v>1.4799602307692308</v>
      </c>
      <c r="L73" s="8"/>
      <c r="M73" s="7">
        <v>0.77669900000000014</v>
      </c>
      <c r="N73" s="8"/>
      <c r="O73" s="8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</row>
    <row r="74" spans="1:90" ht="27.95" customHeight="1" x14ac:dyDescent="0.15">
      <c r="A74" s="4">
        <v>69</v>
      </c>
      <c r="B74" s="14" t="s">
        <v>152</v>
      </c>
      <c r="C74" s="5">
        <v>0.31250208985772593</v>
      </c>
      <c r="D74" s="6"/>
      <c r="E74" s="6" t="str">
        <f t="shared" si="1"/>
        <v>是</v>
      </c>
      <c r="F74" s="6"/>
      <c r="G74" s="5">
        <v>26.766132088552009</v>
      </c>
      <c r="H74" s="6"/>
      <c r="I74" s="7">
        <v>4.1079999999999997</v>
      </c>
      <c r="J74" s="8"/>
      <c r="K74" s="7">
        <v>1.552025</v>
      </c>
      <c r="L74" s="8"/>
      <c r="M74" s="7">
        <v>0.6</v>
      </c>
      <c r="N74" s="8"/>
      <c r="O74" s="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</row>
    <row r="75" spans="1:90" ht="27.95" customHeight="1" x14ac:dyDescent="0.15">
      <c r="A75" s="4">
        <v>70</v>
      </c>
      <c r="B75" s="14" t="s">
        <v>153</v>
      </c>
      <c r="C75" s="5">
        <v>12.680776107253392</v>
      </c>
      <c r="D75" s="6"/>
      <c r="E75" s="6" t="str">
        <f t="shared" si="1"/>
        <v>是</v>
      </c>
      <c r="F75" s="6"/>
      <c r="G75" s="5">
        <v>25.722816598940135</v>
      </c>
      <c r="H75" s="6"/>
      <c r="I75" s="7">
        <v>1.9863378076923079</v>
      </c>
      <c r="J75" s="8"/>
      <c r="K75" s="7">
        <v>1.0195531428571429</v>
      </c>
      <c r="L75" s="8"/>
      <c r="M75" s="7">
        <v>2.2330098461538466</v>
      </c>
      <c r="N75" s="8"/>
      <c r="O75" s="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</row>
    <row r="76" spans="1:90" ht="27.95" customHeight="1" x14ac:dyDescent="0.15">
      <c r="A76" s="4">
        <v>71</v>
      </c>
      <c r="B76" s="14" t="s">
        <v>154</v>
      </c>
      <c r="C76" s="5">
        <v>0</v>
      </c>
      <c r="D76" s="6"/>
      <c r="E76" s="6" t="str">
        <f t="shared" si="1"/>
        <v>是</v>
      </c>
      <c r="F76" s="6"/>
      <c r="G76" s="5">
        <v>1.3571301546701164</v>
      </c>
      <c r="H76" s="6"/>
      <c r="I76" s="7"/>
      <c r="J76" s="8"/>
      <c r="K76" s="7">
        <v>0.49211149999999998</v>
      </c>
      <c r="L76" s="8"/>
      <c r="M76" s="7"/>
      <c r="N76" s="8"/>
      <c r="O76" s="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</row>
    <row r="77" spans="1:90" ht="27.95" customHeight="1" x14ac:dyDescent="0.15">
      <c r="A77" s="4">
        <v>72</v>
      </c>
      <c r="B77" s="14" t="s">
        <v>155</v>
      </c>
      <c r="C77" s="5">
        <v>0</v>
      </c>
      <c r="D77" s="6"/>
      <c r="E77" s="6" t="str">
        <f t="shared" si="1"/>
        <v>是</v>
      </c>
      <c r="F77" s="6"/>
      <c r="G77" s="5">
        <v>12.641310629818348</v>
      </c>
      <c r="H77" s="6"/>
      <c r="I77" s="7">
        <v>1.8728799999999999</v>
      </c>
      <c r="J77" s="8"/>
      <c r="K77" s="7">
        <v>24.936301</v>
      </c>
      <c r="L77" s="8"/>
      <c r="M77" s="7"/>
      <c r="N77" s="8"/>
      <c r="O77" s="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>
        <v>1</v>
      </c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</row>
    <row r="78" spans="1:90" ht="27.95" customHeight="1" x14ac:dyDescent="0.15">
      <c r="A78" s="4">
        <v>73</v>
      </c>
      <c r="B78" s="14" t="s">
        <v>156</v>
      </c>
      <c r="C78" s="5">
        <v>8.8153105918552495</v>
      </c>
      <c r="D78" s="6"/>
      <c r="E78" s="6" t="str">
        <f t="shared" si="1"/>
        <v/>
      </c>
      <c r="F78" s="6"/>
      <c r="G78" s="5">
        <v>-34.461244660229838</v>
      </c>
      <c r="H78" s="6"/>
      <c r="I78" s="7">
        <v>2.9292453750000003</v>
      </c>
      <c r="J78" s="8"/>
      <c r="K78" s="7">
        <v>0.8971468292682927</v>
      </c>
      <c r="L78" s="8"/>
      <c r="M78" s="7">
        <v>1.5121294285714286</v>
      </c>
      <c r="N78" s="8"/>
      <c r="O78" s="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>
        <v>1</v>
      </c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</row>
    <row r="79" spans="1:90" ht="27.95" customHeight="1" x14ac:dyDescent="0.15">
      <c r="A79" s="4">
        <v>74</v>
      </c>
      <c r="B79" s="14" t="s">
        <v>157</v>
      </c>
      <c r="C79" s="5">
        <v>0.52166666652338234</v>
      </c>
      <c r="D79" s="6"/>
      <c r="E79" s="6" t="str">
        <f t="shared" si="1"/>
        <v>是</v>
      </c>
      <c r="F79" s="6"/>
      <c r="G79" s="5">
        <v>2.0528754988874631</v>
      </c>
      <c r="H79" s="6"/>
      <c r="I79" s="7">
        <v>9.1262134999999986</v>
      </c>
      <c r="J79" s="8"/>
      <c r="K79" s="7">
        <v>1.1850924193548387</v>
      </c>
      <c r="L79" s="8"/>
      <c r="M79" s="7">
        <v>0.2080444285714286</v>
      </c>
      <c r="N79" s="8"/>
      <c r="O79" s="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>
        <v>1</v>
      </c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>
        <v>1</v>
      </c>
      <c r="AW79" s="3">
        <v>2</v>
      </c>
      <c r="AX79" s="3">
        <v>2</v>
      </c>
      <c r="AY79" s="3"/>
      <c r="AZ79" s="3"/>
      <c r="BA79" s="3"/>
      <c r="BB79" s="3"/>
      <c r="BC79" s="3"/>
      <c r="BD79" s="3"/>
      <c r="BE79" s="3"/>
      <c r="BF79" s="3"/>
      <c r="BG79" s="3">
        <v>1</v>
      </c>
      <c r="BH79" s="3"/>
      <c r="BI79" s="3">
        <v>1</v>
      </c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</row>
    <row r="80" spans="1:90" ht="27.95" customHeight="1" x14ac:dyDescent="0.15">
      <c r="A80" s="4">
        <v>75</v>
      </c>
      <c r="B80" s="14" t="s">
        <v>158</v>
      </c>
      <c r="C80" s="5">
        <v>0</v>
      </c>
      <c r="D80" s="6"/>
      <c r="E80" s="6" t="str">
        <f t="shared" si="1"/>
        <v/>
      </c>
      <c r="F80" s="6"/>
      <c r="G80" s="5">
        <v>-20.366323238630446</v>
      </c>
      <c r="H80" s="6"/>
      <c r="I80" s="7"/>
      <c r="J80" s="8"/>
      <c r="K80" s="7">
        <v>8.6954545454545451E-2</v>
      </c>
      <c r="L80" s="8"/>
      <c r="M80" s="7"/>
      <c r="N80" s="8"/>
      <c r="O80" s="8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 t="s">
        <v>101</v>
      </c>
      <c r="CD80" s="3"/>
      <c r="CE80" s="3"/>
      <c r="CF80" s="3"/>
      <c r="CG80" s="3"/>
      <c r="CH80" s="3"/>
      <c r="CI80" s="3"/>
      <c r="CJ80" s="3"/>
      <c r="CK80" s="3"/>
      <c r="CL80" s="3"/>
    </row>
    <row r="81" spans="1:90" ht="27.95" customHeight="1" x14ac:dyDescent="0.15">
      <c r="A81" s="4">
        <v>76</v>
      </c>
      <c r="B81" s="14" t="s">
        <v>159</v>
      </c>
      <c r="C81" s="5">
        <v>7.3758227554668903</v>
      </c>
      <c r="D81" s="6"/>
      <c r="E81" s="6" t="str">
        <f t="shared" si="1"/>
        <v>是</v>
      </c>
      <c r="F81" s="6"/>
      <c r="G81" s="5">
        <v>169.34707594939704</v>
      </c>
      <c r="H81" s="6"/>
      <c r="I81" s="7"/>
      <c r="J81" s="8"/>
      <c r="K81" s="7">
        <v>6.531329032258065</v>
      </c>
      <c r="L81" s="8"/>
      <c r="M81" s="7">
        <v>8.4</v>
      </c>
      <c r="N81" s="8"/>
      <c r="O81" s="8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</row>
    <row r="82" spans="1:90" ht="27.95" customHeight="1" x14ac:dyDescent="0.15">
      <c r="A82" s="4">
        <v>77</v>
      </c>
      <c r="B82" s="14" t="s">
        <v>160</v>
      </c>
      <c r="C82" s="5">
        <v>17.810222954145591</v>
      </c>
      <c r="D82" s="6"/>
      <c r="E82" s="6" t="str">
        <f t="shared" si="1"/>
        <v>是</v>
      </c>
      <c r="F82" s="6"/>
      <c r="G82" s="5">
        <v>13.477383028956735</v>
      </c>
      <c r="H82" s="6"/>
      <c r="I82" s="7"/>
      <c r="J82" s="8"/>
      <c r="K82" s="7"/>
      <c r="L82" s="8"/>
      <c r="M82" s="7">
        <v>3.3601940999999997</v>
      </c>
      <c r="N82" s="8"/>
      <c r="O82" s="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>
        <v>1</v>
      </c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</row>
    <row r="83" spans="1:90" ht="27.95" customHeight="1" x14ac:dyDescent="0.15">
      <c r="A83" s="4">
        <v>78</v>
      </c>
      <c r="B83" s="14" t="s">
        <v>161</v>
      </c>
      <c r="C83" s="5">
        <v>0</v>
      </c>
      <c r="D83" s="6"/>
      <c r="E83" s="6" t="str">
        <f t="shared" si="1"/>
        <v/>
      </c>
      <c r="F83" s="6"/>
      <c r="G83" s="5">
        <v>-35.341204722833695</v>
      </c>
      <c r="H83" s="6"/>
      <c r="I83" s="7">
        <v>1.71875</v>
      </c>
      <c r="J83" s="8"/>
      <c r="K83" s="7">
        <v>0.64</v>
      </c>
      <c r="L83" s="8"/>
      <c r="M83" s="7"/>
      <c r="N83" s="8"/>
      <c r="O83" s="8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>
        <v>1</v>
      </c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</row>
    <row r="84" spans="1:90" ht="27.95" customHeight="1" x14ac:dyDescent="0.15">
      <c r="A84" s="4">
        <v>79</v>
      </c>
      <c r="B84" s="14" t="s">
        <v>162</v>
      </c>
      <c r="C84" s="5">
        <v>0</v>
      </c>
      <c r="D84" s="6"/>
      <c r="E84" s="6" t="str">
        <f t="shared" si="1"/>
        <v/>
      </c>
      <c r="F84" s="6"/>
      <c r="G84" s="5">
        <v>-100</v>
      </c>
      <c r="H84" s="6"/>
      <c r="I84" s="7"/>
      <c r="J84" s="8"/>
      <c r="K84" s="7"/>
      <c r="L84" s="8"/>
      <c r="M84" s="7"/>
      <c r="N84" s="8"/>
      <c r="O84" s="8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</row>
    <row r="85" spans="1:90" ht="27.95" customHeight="1" x14ac:dyDescent="0.15">
      <c r="A85" s="4">
        <v>80</v>
      </c>
      <c r="B85" s="14" t="s">
        <v>163</v>
      </c>
      <c r="C85" s="5">
        <v>12.93630435086213</v>
      </c>
      <c r="D85" s="6"/>
      <c r="E85" s="6" t="str">
        <f t="shared" si="1"/>
        <v>是</v>
      </c>
      <c r="F85" s="6"/>
      <c r="G85" s="5">
        <v>37.374421027670259</v>
      </c>
      <c r="H85" s="6"/>
      <c r="I85" s="7"/>
      <c r="J85" s="8"/>
      <c r="K85" s="7">
        <v>0.2</v>
      </c>
      <c r="L85" s="8"/>
      <c r="M85" s="7"/>
      <c r="N85" s="8"/>
      <c r="O85" s="8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>
        <v>1</v>
      </c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</row>
    <row r="86" spans="1:90" ht="27.95" customHeight="1" x14ac:dyDescent="0.15">
      <c r="A86" s="4">
        <v>81</v>
      </c>
      <c r="B86" s="14" t="s">
        <v>164</v>
      </c>
      <c r="C86" s="5">
        <v>11.278380140396658</v>
      </c>
      <c r="D86" s="6"/>
      <c r="E86" s="6" t="str">
        <f t="shared" si="1"/>
        <v>是</v>
      </c>
      <c r="F86" s="6"/>
      <c r="G86" s="5">
        <v>19.280558295964134</v>
      </c>
      <c r="H86" s="6"/>
      <c r="I86" s="7">
        <v>7.3997096666666664</v>
      </c>
      <c r="J86" s="8"/>
      <c r="K86" s="7">
        <v>0.52325581395348841</v>
      </c>
      <c r="L86" s="8"/>
      <c r="M86" s="7">
        <v>1.2</v>
      </c>
      <c r="N86" s="8"/>
      <c r="O86" s="8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</row>
    <row r="87" spans="1:90" ht="27.95" customHeight="1" x14ac:dyDescent="0.15">
      <c r="A87" s="4">
        <v>82</v>
      </c>
      <c r="B87" s="14" t="s">
        <v>165</v>
      </c>
      <c r="C87" s="5">
        <v>9.0460461726247985</v>
      </c>
      <c r="D87" s="6"/>
      <c r="E87" s="6" t="str">
        <f t="shared" si="1"/>
        <v>是</v>
      </c>
      <c r="F87" s="6"/>
      <c r="G87" s="5">
        <v>9.7626858936205494</v>
      </c>
      <c r="H87" s="6"/>
      <c r="I87" s="7">
        <v>4.3148405714285714</v>
      </c>
      <c r="J87" s="8"/>
      <c r="K87" s="7">
        <v>2.1428571428571428</v>
      </c>
      <c r="L87" s="8"/>
      <c r="M87" s="7">
        <v>0.48155339999999996</v>
      </c>
      <c r="N87" s="8"/>
      <c r="O87" s="8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 t="s">
        <v>97</v>
      </c>
      <c r="CD87" s="3"/>
      <c r="CE87" s="3"/>
      <c r="CF87" s="3"/>
      <c r="CG87" s="3"/>
      <c r="CH87" s="3"/>
      <c r="CI87" s="3"/>
      <c r="CJ87" s="3"/>
      <c r="CK87" s="3"/>
      <c r="CL87" s="3"/>
    </row>
    <row r="88" spans="1:90" ht="27.95" customHeight="1" x14ac:dyDescent="0.15">
      <c r="A88" s="4">
        <v>83</v>
      </c>
      <c r="B88" s="14" t="s">
        <v>166</v>
      </c>
      <c r="C88" s="5">
        <v>21.837340908068057</v>
      </c>
      <c r="D88" s="6"/>
      <c r="E88" s="6" t="str">
        <f t="shared" si="1"/>
        <v/>
      </c>
      <c r="F88" s="6"/>
      <c r="G88" s="5">
        <v>-16.788490437445191</v>
      </c>
      <c r="H88" s="6"/>
      <c r="I88" s="7">
        <v>6.2554717199999992</v>
      </c>
      <c r="J88" s="8"/>
      <c r="K88" s="7">
        <v>1.7955625185185184</v>
      </c>
      <c r="L88" s="8"/>
      <c r="M88" s="7">
        <v>25.324787499999999</v>
      </c>
      <c r="N88" s="8"/>
      <c r="O88" s="8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>
        <v>1</v>
      </c>
      <c r="AI88" s="3"/>
      <c r="AJ88" s="3">
        <v>1</v>
      </c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>
        <v>1</v>
      </c>
      <c r="BJ88" s="3"/>
      <c r="BK88" s="3"/>
      <c r="BL88" s="3"/>
      <c r="BM88" s="3"/>
      <c r="BN88" s="3"/>
      <c r="BO88" s="3">
        <v>2</v>
      </c>
      <c r="BP88" s="3"/>
      <c r="BQ88" s="3"/>
      <c r="BR88" s="3" t="s">
        <v>80</v>
      </c>
      <c r="BS88" s="3"/>
      <c r="BT88" s="3"/>
      <c r="BU88" s="3"/>
      <c r="BV88" s="3">
        <v>1</v>
      </c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</row>
    <row r="89" spans="1:90" ht="27.95" customHeight="1" x14ac:dyDescent="0.15">
      <c r="A89" s="4">
        <v>84</v>
      </c>
      <c r="B89" s="14" t="s">
        <v>167</v>
      </c>
      <c r="C89" s="5">
        <v>0</v>
      </c>
      <c r="D89" s="6"/>
      <c r="E89" s="6" t="str">
        <f t="shared" si="1"/>
        <v/>
      </c>
      <c r="F89" s="6"/>
      <c r="G89" s="5">
        <v>-44.260107894889501</v>
      </c>
      <c r="H89" s="6"/>
      <c r="I89" s="7"/>
      <c r="J89" s="8"/>
      <c r="K89" s="7">
        <v>4.8165413533834585E-2</v>
      </c>
      <c r="L89" s="8"/>
      <c r="M89" s="7"/>
      <c r="N89" s="8"/>
      <c r="O89" s="8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 t="s">
        <v>101</v>
      </c>
      <c r="CD89" s="3"/>
      <c r="CE89" s="3"/>
      <c r="CF89" s="3"/>
      <c r="CG89" s="3"/>
      <c r="CH89" s="3"/>
      <c r="CI89" s="3"/>
      <c r="CJ89" s="3"/>
      <c r="CK89" s="3"/>
      <c r="CL89" s="3"/>
    </row>
    <row r="90" spans="1:90" ht="27.95" customHeight="1" x14ac:dyDescent="0.15">
      <c r="A90" s="4">
        <v>85</v>
      </c>
      <c r="B90" s="14" t="s">
        <v>168</v>
      </c>
      <c r="C90" s="5">
        <v>0</v>
      </c>
      <c r="D90" s="6"/>
      <c r="E90" s="6" t="str">
        <f t="shared" si="1"/>
        <v>是</v>
      </c>
      <c r="F90" s="6"/>
      <c r="G90" s="5">
        <v>11.764707070357549</v>
      </c>
      <c r="H90" s="6"/>
      <c r="I90" s="7">
        <v>3.5728154999999999</v>
      </c>
      <c r="J90" s="8"/>
      <c r="K90" s="7">
        <v>1.3398060000000001</v>
      </c>
      <c r="L90" s="8"/>
      <c r="M90" s="7"/>
      <c r="N90" s="8"/>
      <c r="O90" s="8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</row>
    <row r="91" spans="1:90" ht="27.95" customHeight="1" x14ac:dyDescent="0.15">
      <c r="A91" s="4">
        <v>86</v>
      </c>
      <c r="B91" s="14" t="s">
        <v>169</v>
      </c>
      <c r="C91" s="5">
        <v>0</v>
      </c>
      <c r="D91" s="6"/>
      <c r="E91" s="6" t="str">
        <f t="shared" si="1"/>
        <v/>
      </c>
      <c r="F91" s="6"/>
      <c r="G91" s="5">
        <v>-18.322155138498395</v>
      </c>
      <c r="H91" s="6"/>
      <c r="I91" s="7">
        <v>1.3349514999999998</v>
      </c>
      <c r="J91" s="8"/>
      <c r="K91" s="7">
        <v>0.97087374999999998</v>
      </c>
      <c r="L91" s="8"/>
      <c r="M91" s="7"/>
      <c r="N91" s="8"/>
      <c r="O91" s="8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 t="s">
        <v>101</v>
      </c>
      <c r="CD91" s="3"/>
      <c r="CE91" s="3"/>
      <c r="CF91" s="3"/>
      <c r="CG91" s="3"/>
      <c r="CH91" s="3"/>
      <c r="CI91" s="3"/>
      <c r="CJ91" s="3"/>
      <c r="CK91" s="3"/>
      <c r="CL91" s="3"/>
    </row>
    <row r="92" spans="1:90" ht="27.95" customHeight="1" x14ac:dyDescent="0.15">
      <c r="A92" s="4">
        <v>87</v>
      </c>
      <c r="B92" s="14" t="s">
        <v>170</v>
      </c>
      <c r="C92" s="5">
        <v>28.52267517769355</v>
      </c>
      <c r="D92" s="6"/>
      <c r="E92" s="6" t="str">
        <f t="shared" si="1"/>
        <v>是</v>
      </c>
      <c r="F92" s="6"/>
      <c r="G92" s="5">
        <v>0.96642417459429364</v>
      </c>
      <c r="H92" s="6"/>
      <c r="I92" s="7">
        <v>4.875</v>
      </c>
      <c r="J92" s="8"/>
      <c r="K92" s="7">
        <v>3.06379</v>
      </c>
      <c r="L92" s="8"/>
      <c r="M92" s="7">
        <v>3.6947512820512824</v>
      </c>
      <c r="N92" s="8"/>
      <c r="O92" s="8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>
        <v>1</v>
      </c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</row>
    <row r="93" spans="1:90" ht="27.95" customHeight="1" x14ac:dyDescent="0.15">
      <c r="A93" s="4">
        <v>88</v>
      </c>
      <c r="B93" s="14" t="s">
        <v>171</v>
      </c>
      <c r="C93" s="5">
        <v>0</v>
      </c>
      <c r="D93" s="6"/>
      <c r="E93" s="6" t="str">
        <f t="shared" si="1"/>
        <v>是</v>
      </c>
      <c r="F93" s="6"/>
      <c r="G93" s="5">
        <v>21.723777079888041</v>
      </c>
      <c r="H93" s="6"/>
      <c r="I93" s="7"/>
      <c r="J93" s="8"/>
      <c r="K93" s="7">
        <v>1.3861090384615384</v>
      </c>
      <c r="L93" s="8"/>
      <c r="M93" s="7"/>
      <c r="N93" s="8"/>
      <c r="O93" s="8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 t="s">
        <v>101</v>
      </c>
      <c r="CD93" s="3"/>
      <c r="CE93" s="3"/>
      <c r="CF93" s="3"/>
      <c r="CG93" s="3"/>
      <c r="CH93" s="3"/>
      <c r="CI93" s="3"/>
      <c r="CJ93" s="3"/>
      <c r="CK93" s="3"/>
      <c r="CL93" s="3"/>
    </row>
    <row r="94" spans="1:90" ht="27.95" customHeight="1" x14ac:dyDescent="0.15">
      <c r="A94" s="4">
        <v>89</v>
      </c>
      <c r="B94" s="14" t="s">
        <v>172</v>
      </c>
      <c r="C94" s="5">
        <v>27.758082667940837</v>
      </c>
      <c r="D94" s="6"/>
      <c r="E94" s="6" t="str">
        <f t="shared" si="1"/>
        <v/>
      </c>
      <c r="F94" s="6"/>
      <c r="G94" s="5">
        <v>-19.822908066618382</v>
      </c>
      <c r="H94" s="6"/>
      <c r="I94" s="7">
        <v>2.7022653333333335</v>
      </c>
      <c r="J94" s="8"/>
      <c r="K94" s="7">
        <v>1.18932025</v>
      </c>
      <c r="L94" s="8"/>
      <c r="M94" s="7">
        <v>2.6783980937500003</v>
      </c>
      <c r="N94" s="8"/>
      <c r="O94" s="8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</row>
    <row r="95" spans="1:90" ht="27.95" customHeight="1" x14ac:dyDescent="0.15">
      <c r="A95" s="4">
        <v>90</v>
      </c>
      <c r="B95" s="14" t="s">
        <v>173</v>
      </c>
      <c r="C95" s="5">
        <v>0</v>
      </c>
      <c r="D95" s="6"/>
      <c r="E95" s="6" t="str">
        <f t="shared" si="1"/>
        <v>是</v>
      </c>
      <c r="F95" s="6"/>
      <c r="G95" s="5">
        <v>2.2685566623381614</v>
      </c>
      <c r="H95" s="6"/>
      <c r="I95" s="7"/>
      <c r="J95" s="8"/>
      <c r="K95" s="7"/>
      <c r="L95" s="8"/>
      <c r="M95" s="7"/>
      <c r="N95" s="8"/>
      <c r="O95" s="8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</row>
    <row r="96" spans="1:90" ht="27.95" customHeight="1" x14ac:dyDescent="0.15">
      <c r="A96" s="4">
        <v>91</v>
      </c>
      <c r="B96" s="14" t="s">
        <v>174</v>
      </c>
      <c r="C96" s="5">
        <v>12.537391113719307</v>
      </c>
      <c r="D96" s="6"/>
      <c r="E96" s="6" t="str">
        <f t="shared" si="1"/>
        <v>是</v>
      </c>
      <c r="F96" s="6"/>
      <c r="G96" s="5">
        <v>17.839996011255167</v>
      </c>
      <c r="H96" s="6"/>
      <c r="I96" s="7">
        <v>5</v>
      </c>
      <c r="J96" s="8"/>
      <c r="K96" s="7">
        <v>2.4274700833333331</v>
      </c>
      <c r="L96" s="8"/>
      <c r="M96" s="7"/>
      <c r="N96" s="8"/>
      <c r="O96" s="8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</row>
  </sheetData>
  <mergeCells count="39">
    <mergeCell ref="BX3:CD3"/>
    <mergeCell ref="CE3:CL3"/>
    <mergeCell ref="BL3:BQ3"/>
    <mergeCell ref="BR3:BS3"/>
    <mergeCell ref="BT3:BU3"/>
    <mergeCell ref="I3:O3"/>
    <mergeCell ref="P3:Z3"/>
    <mergeCell ref="AA3:AE3"/>
    <mergeCell ref="AF3:AL3"/>
    <mergeCell ref="BV3:BW3"/>
    <mergeCell ref="A3:A4"/>
    <mergeCell ref="B3:B4"/>
    <mergeCell ref="C3:D3"/>
    <mergeCell ref="E3:F3"/>
    <mergeCell ref="G3:H3"/>
    <mergeCell ref="C5:D5"/>
    <mergeCell ref="E5:F5"/>
    <mergeCell ref="G5:H5"/>
    <mergeCell ref="I5:O5"/>
    <mergeCell ref="P5:Z5"/>
    <mergeCell ref="AA5:AE5"/>
    <mergeCell ref="AF5:AL5"/>
    <mergeCell ref="AM3:AS3"/>
    <mergeCell ref="AT3:AX3"/>
    <mergeCell ref="AY3:BK3"/>
    <mergeCell ref="BV5:BW5"/>
    <mergeCell ref="BX5:CD5"/>
    <mergeCell ref="CE5:CL5"/>
    <mergeCell ref="AM5:AS5"/>
    <mergeCell ref="AT5:AX5"/>
    <mergeCell ref="AY5:BK5"/>
    <mergeCell ref="BL5:BQ5"/>
    <mergeCell ref="BR5:BS5"/>
    <mergeCell ref="BT5:BU5"/>
    <mergeCell ref="A2:Z2"/>
    <mergeCell ref="AA2:AX2"/>
    <mergeCell ref="AY2:BW2"/>
    <mergeCell ref="BX2:CL2"/>
    <mergeCell ref="A1:B1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52" orientation="portrait" r:id="rId1"/>
  <colBreaks count="3" manualBreakCount="3">
    <brk id="26" max="1048575" man="1"/>
    <brk id="50" max="1048575" man="1"/>
    <brk id="7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用户</cp:lastModifiedBy>
  <cp:lastPrinted>2016-05-31T03:32:30Z</cp:lastPrinted>
  <dcterms:created xsi:type="dcterms:W3CDTF">2016-05-30T03:52:32Z</dcterms:created>
  <dcterms:modified xsi:type="dcterms:W3CDTF">2016-05-31T07:25:10Z</dcterms:modified>
</cp:coreProperties>
</file>