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0175" windowHeight="74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Sheet1!$A:$B,Sheet1!$1:$5</definedName>
  </definedNames>
  <calcPr calcId="145621"/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<sst xmlns="http://schemas.openxmlformats.org/spreadsheetml/2006/main" count="264" uniqueCount="189">
  <si>
    <t>附件1</t>
    <phoneticPr fontId="1" type="noConversion"/>
  </si>
  <si>
    <t>序号</t>
    <phoneticPr fontId="1" type="noConversion"/>
  </si>
  <si>
    <t>事务所名称</t>
    <phoneticPr fontId="1" type="noConversion"/>
  </si>
  <si>
    <t>业务结构</t>
    <phoneticPr fontId="1" type="noConversion"/>
  </si>
  <si>
    <t>业务收入呈正增长</t>
    <phoneticPr fontId="1" type="noConversion"/>
  </si>
  <si>
    <t>业务收入增长率</t>
    <phoneticPr fontId="1" type="noConversion"/>
  </si>
  <si>
    <t>报告平均收费</t>
    <phoneticPr fontId="1" type="noConversion"/>
  </si>
  <si>
    <t>享受行业鼓励措施</t>
    <phoneticPr fontId="1" type="noConversion"/>
  </si>
  <si>
    <t>发表专业文章</t>
    <phoneticPr fontId="1" type="noConversion"/>
  </si>
  <si>
    <t>参政议政</t>
    <phoneticPr fontId="1" type="noConversion"/>
  </si>
  <si>
    <t>专家</t>
    <phoneticPr fontId="1" type="noConversion"/>
  </si>
  <si>
    <t>高端人才</t>
    <phoneticPr fontId="1" type="noConversion"/>
  </si>
  <si>
    <t>奖励</t>
    <phoneticPr fontId="1" type="noConversion"/>
  </si>
  <si>
    <t>行业贡献</t>
    <phoneticPr fontId="1" type="noConversion"/>
  </si>
  <si>
    <t>人才培养</t>
    <phoneticPr fontId="1" type="noConversion"/>
  </si>
  <si>
    <t>社会授课</t>
    <phoneticPr fontId="1" type="noConversion"/>
  </si>
  <si>
    <t>参加公益活动</t>
    <phoneticPr fontId="1" type="noConversion"/>
  </si>
  <si>
    <t>减分（机构）</t>
    <phoneticPr fontId="1" type="noConversion"/>
  </si>
  <si>
    <t>减分（人员）</t>
    <phoneticPr fontId="1" type="noConversion"/>
  </si>
  <si>
    <t>非传统业务占总收入比重</t>
    <phoneticPr fontId="1" type="noConversion"/>
  </si>
  <si>
    <t>得分</t>
    <phoneticPr fontId="1" type="noConversion"/>
  </si>
  <si>
    <t>是否呈正增长</t>
    <phoneticPr fontId="1" type="noConversion"/>
  </si>
  <si>
    <t>增长率</t>
    <phoneticPr fontId="1" type="noConversion"/>
  </si>
  <si>
    <t>报表审计</t>
    <phoneticPr fontId="1" type="noConversion"/>
  </si>
  <si>
    <t>专项审计（含其他鉴证）</t>
    <phoneticPr fontId="1" type="noConversion"/>
  </si>
  <si>
    <t>管理咨询</t>
    <phoneticPr fontId="1" type="noConversion"/>
  </si>
  <si>
    <t>小计</t>
    <phoneticPr fontId="1" type="noConversion"/>
  </si>
  <si>
    <t>拓展业务领域</t>
    <phoneticPr fontId="1" type="noConversion"/>
  </si>
  <si>
    <t>业务做精做专</t>
    <phoneticPr fontId="1" type="noConversion"/>
  </si>
  <si>
    <t>提升执业质量</t>
    <phoneticPr fontId="1" type="noConversion"/>
  </si>
  <si>
    <t>研究专业课题</t>
    <phoneticPr fontId="1" type="noConversion"/>
  </si>
  <si>
    <t>提升综合实力</t>
    <phoneticPr fontId="1" type="noConversion"/>
  </si>
  <si>
    <t>全国型</t>
    <phoneticPr fontId="1" type="noConversion"/>
  </si>
  <si>
    <t>行业期刊</t>
    <phoneticPr fontId="1" type="noConversion"/>
  </si>
  <si>
    <t>全国党代表、人大代表、政协委员</t>
    <phoneticPr fontId="1" type="noConversion"/>
  </si>
  <si>
    <t>市党代表、人大代表、政协委员</t>
    <phoneticPr fontId="1" type="noConversion"/>
  </si>
  <si>
    <t>县区党代表、人大代表、政协委员</t>
    <phoneticPr fontId="1" type="noConversion"/>
  </si>
  <si>
    <t>省级以上</t>
    <phoneticPr fontId="1" type="noConversion"/>
  </si>
  <si>
    <t>省级、中注协及同等专业协会</t>
    <phoneticPr fontId="1" type="noConversion"/>
  </si>
  <si>
    <t>区（县）级、市注协及同等专业协会</t>
    <phoneticPr fontId="1" type="noConversion"/>
  </si>
  <si>
    <t>领军人才</t>
    <phoneticPr fontId="1" type="noConversion"/>
  </si>
  <si>
    <t>资深会员</t>
    <phoneticPr fontId="1" type="noConversion"/>
  </si>
  <si>
    <t>市会计领军人才</t>
    <phoneticPr fontId="1" type="noConversion"/>
  </si>
  <si>
    <t>市会计青年英才</t>
    <phoneticPr fontId="1" type="noConversion"/>
  </si>
  <si>
    <t>省级以上（机构）</t>
    <phoneticPr fontId="1" type="noConversion"/>
  </si>
  <si>
    <t>省级以上（人员）</t>
    <phoneticPr fontId="1" type="noConversion"/>
  </si>
  <si>
    <t>省级、中注协及同等专业协会（机构）</t>
    <phoneticPr fontId="1" type="noConversion"/>
  </si>
  <si>
    <t>省级、中注协及同等专业协会（人员）</t>
    <phoneticPr fontId="1" type="noConversion"/>
  </si>
  <si>
    <t>区（县）级政府组成部门、市注协及其同等专业协会（机构）</t>
    <phoneticPr fontId="1" type="noConversion"/>
  </si>
  <si>
    <t>区（县）级政府组成部门、市注协及其同等专业协会（人员）</t>
    <phoneticPr fontId="1" type="noConversion"/>
  </si>
  <si>
    <t>课题研究</t>
    <phoneticPr fontId="1" type="noConversion"/>
  </si>
  <si>
    <t>专项调查</t>
    <phoneticPr fontId="1" type="noConversion"/>
  </si>
  <si>
    <t>帮扶</t>
    <phoneticPr fontId="1" type="noConversion"/>
  </si>
  <si>
    <t>执业质量检查</t>
    <phoneticPr fontId="1" type="noConversion"/>
  </si>
  <si>
    <t>专项评审</t>
    <phoneticPr fontId="1" type="noConversion"/>
  </si>
  <si>
    <t>是否建立高校校训实验基地</t>
    <phoneticPr fontId="1" type="noConversion"/>
  </si>
  <si>
    <t>授课次数</t>
    <phoneticPr fontId="1" type="noConversion"/>
  </si>
  <si>
    <t>有/无</t>
    <phoneticPr fontId="1" type="noConversion"/>
  </si>
  <si>
    <t>暂停执业</t>
  </si>
  <si>
    <t>警告</t>
  </si>
  <si>
    <t>公开谴责</t>
  </si>
  <si>
    <t>通报批评</t>
  </si>
  <si>
    <t>训诫</t>
  </si>
  <si>
    <t>提示信息</t>
  </si>
  <si>
    <t>吊销执业资格证书</t>
  </si>
  <si>
    <t>比重在30%（含）-40%之间的加2分，在40%（含）-50%之间的加3分，超过50%（含）的加4分</t>
    <phoneticPr fontId="1" type="noConversion"/>
  </si>
  <si>
    <t>与上一年度相比呈正增长加3分</t>
    <phoneticPr fontId="1" type="noConversion"/>
  </si>
  <si>
    <t>不低于行业平均水平加2分</t>
    <phoneticPr fontId="1" type="noConversion"/>
  </si>
  <si>
    <t>超过行业平均水平的每项加3分。累计不超过6分。</t>
    <phoneticPr fontId="1" type="noConversion"/>
  </si>
  <si>
    <t>获拓展业务领域鼓励的，1项加3分；获业务做精做专鼓励的，1次加5分；获提升执业质量鼓励的，1次加5分；获研究专业课题鼓励的，1项加2分；获提升综合实力鼓励的，1次加2分。累计不超过10分</t>
    <phoneticPr fontId="1" type="noConversion"/>
  </si>
  <si>
    <t>在全国型刊物上发表专业文章，1篇加2分；在行业期刊上发表专业文章，1篇加1分。累计不超过5分</t>
    <phoneticPr fontId="1" type="noConversion"/>
  </si>
  <si>
    <t>有全国党代表、人大代表或全国政协委员的，1人加6分；有市党代表、人大代表或市政协委员的，1人加4分；有县区党代表、人大代表或县区政协委员的，1人加2分。累计不超过6分</t>
    <phoneticPr fontId="1" type="noConversion"/>
  </si>
  <si>
    <t>有省级以上政府聘请的专家的，1人加3分；有省级政府组成部门、中注协及其同等专业协会聘请的专家的，1人加2分；有区（县）级政府组成部门、市注协及其同等专业协会聘请的专家的，1人加1分。累计不超过5分</t>
    <phoneticPr fontId="1" type="noConversion"/>
  </si>
  <si>
    <t>有中注协领军人才、资深会员的，1人加2分；有市会计领军人才、会计青年英才的，1人加1分。累计不超过5分</t>
    <phoneticPr fontId="1" type="noConversion"/>
  </si>
  <si>
    <t>获省级以上政府奖励的，机构1项加3分,人员1项加2分；受到省级政府组成部门、中注协及其同等专业协会的奖励，机构1项加2分,人员1项加1分；获区（县）级政府组成部门、市注协及其同等专业协会奖励的，机构1项加1分，人员1项加0.5分。累计不超过5分</t>
    <phoneticPr fontId="1" type="noConversion"/>
  </si>
  <si>
    <t>参加行业课题研究、专项调查、帮扶、执业质量检查、专项评审的，1人1次加1分。累计不超过5分。</t>
    <phoneticPr fontId="1" type="noConversion"/>
  </si>
  <si>
    <t>建立高校校训实验基地的，加2分。</t>
    <phoneticPr fontId="1" type="noConversion"/>
  </si>
  <si>
    <t>行业人士对政府组成部门、高等院校、行业授课的，1人1次加1分。累计不超过5分。</t>
    <phoneticPr fontId="1" type="noConversion"/>
  </si>
  <si>
    <t>参加公益活动。有参加公益活动的，加2分。</t>
    <phoneticPr fontId="1" type="noConversion"/>
  </si>
  <si>
    <t>暂停执业1次减6分，警告1次减4分；公开谴责1次减5分，通报批评1次减4分，训诫1次减3分；提示信息1条减1分。</t>
    <phoneticPr fontId="1" type="noConversion"/>
  </si>
  <si>
    <t>吊销执业资格证书1人减5分，暂停执业1人减 4分，警告1人减3分；公开谴责1人减4分，通报批评1人减3分，训诫1人减2分；提示信息1条减1分。</t>
    <phoneticPr fontId="1" type="noConversion"/>
  </si>
  <si>
    <t>北京永拓会计师事务所（特殊普通合伙）重庆分所</t>
  </si>
  <si>
    <t>大信会计师事务所（特殊普通合伙）重庆分所</t>
  </si>
  <si>
    <t>是</t>
    <phoneticPr fontId="1" type="noConversion"/>
  </si>
  <si>
    <t>德勤华永会计师事务所（特殊普通合伙）重庆分所</t>
  </si>
  <si>
    <t>立信会计师事务所（特殊普通合伙） 重庆分所</t>
  </si>
  <si>
    <t>普华永道中天会计师事务所（特殊普通合伙）重庆分所</t>
  </si>
  <si>
    <t>瑞华会计师事务所（特殊普通合伙）重庆分所</t>
  </si>
  <si>
    <t>四川华信（集团）会计师事务所（特殊普通合伙）重庆分所</t>
  </si>
  <si>
    <t>天健会计师事务所（特殊普通合伙）重庆分所</t>
  </si>
  <si>
    <t>天职国际会计师事务所（特殊普通合伙）重庆分所</t>
  </si>
  <si>
    <t>信永中和会计师事务所（特殊普通合伙）重庆分所</t>
  </si>
  <si>
    <t>中建华会计师事务所有限责任公司重庆分公司</t>
  </si>
  <si>
    <t>中审众环会计师事务所（特殊普通合伙）重庆分所</t>
  </si>
  <si>
    <t>中兴财光华会计师事务所有限责任公司重庆分所</t>
  </si>
  <si>
    <t>重庆邦宇会计师事务所有限责任公司</t>
  </si>
  <si>
    <t>重庆博鸿会计师事务所（普通合伙）</t>
  </si>
  <si>
    <t>重庆成瑞会计师事务所有限责任公司</t>
  </si>
  <si>
    <t>重庆大华会计师事务所有限公司</t>
  </si>
  <si>
    <t>重庆道尔敦会计师事务所有限公司</t>
  </si>
  <si>
    <t>重庆笃信会计师事务所有限公司</t>
  </si>
  <si>
    <t>重庆海平会计师事务所有限公司</t>
  </si>
  <si>
    <t>重庆海特会计师事务所有限公司</t>
  </si>
  <si>
    <t>重庆合智会计师事务所（普通合伙）</t>
  </si>
  <si>
    <t>重庆和勤会计师事务所有限公司</t>
  </si>
  <si>
    <t>重庆和睿会计师事务所（普通合伙）</t>
  </si>
  <si>
    <t>重庆恒铭会计师事务所（普通合伙）</t>
  </si>
  <si>
    <t>重庆弘康会计师事务所（普通合伙）</t>
  </si>
  <si>
    <t>重庆宏岭会计师事务所（普通合伙）</t>
  </si>
  <si>
    <t>重庆鸿源会计师事务有限公司</t>
  </si>
  <si>
    <t>重庆华诚会计师事务所有限公司</t>
  </si>
  <si>
    <t>重庆华联会计师事务所有限公司</t>
  </si>
  <si>
    <t>上一年度</t>
    <phoneticPr fontId="2" type="noConversion"/>
  </si>
  <si>
    <t>重庆华太会计师事务所（普通合伙）</t>
  </si>
  <si>
    <t>重庆华西会计师事务所有限公司</t>
  </si>
  <si>
    <t>重庆华信会计师事务所有限公司</t>
  </si>
  <si>
    <t>重庆金财会计师事务所有限公司</t>
  </si>
  <si>
    <t>重庆金地安越会计师事务所（普通合伙）</t>
  </si>
  <si>
    <t>重庆金典会计师事务所有限责任公司</t>
  </si>
  <si>
    <t>重庆金翰会计师事务所有限公司</t>
  </si>
  <si>
    <t>重庆金三元会计师事务所有限责任公司</t>
  </si>
  <si>
    <t>重庆金算会计师事务所有限公司</t>
  </si>
  <si>
    <t>重庆金洲会计师事务所有限公司</t>
  </si>
  <si>
    <t>重庆九洲会计师事务所（普通合伙）</t>
  </si>
  <si>
    <t>重庆君恩会计师事务所有限公司</t>
  </si>
  <si>
    <t>重庆开睿源会计师事务所有限公司</t>
  </si>
  <si>
    <t>重庆凯弘会计师事务所有限公司</t>
  </si>
  <si>
    <t>重庆康华会计师事务所有限责任公司</t>
  </si>
  <si>
    <t>重庆立华会计师事务所（普通合伙）</t>
  </si>
  <si>
    <t>重庆立信会计师事务所有限公司</t>
  </si>
  <si>
    <t>重庆联强会计师事务所（普通合伙）</t>
  </si>
  <si>
    <t>重庆龙源会计师事务所有限责任公司</t>
  </si>
  <si>
    <t>重庆律枰会计师事务所有限公司</t>
  </si>
  <si>
    <t>重庆茂源会计师事务所（普通合伙）</t>
  </si>
  <si>
    <t>重庆平正会计师事务所（普通合伙）</t>
  </si>
  <si>
    <t>重庆普华会计师事务所有限责任公司</t>
  </si>
  <si>
    <t>重庆前进博远会计师事务所有限公司</t>
  </si>
  <si>
    <t>重庆勤业会计师事务所有限公司</t>
  </si>
  <si>
    <t>重庆清源会计师事务所有限公司</t>
  </si>
  <si>
    <t>重庆瑞赢会计师事务所（普通合伙）</t>
  </si>
  <si>
    <t>重庆山秀会计师事务所有限公司</t>
  </si>
  <si>
    <t>重庆申汇会计师事务所有限公司</t>
  </si>
  <si>
    <t>重庆士申会计师事务所（普通合伙）</t>
  </si>
  <si>
    <t>重庆市春华会计师事务所有限公司</t>
  </si>
  <si>
    <t>重庆市泰发会计师事务所</t>
  </si>
  <si>
    <t>重庆市酉阳渝友会计师事务所有限责任公司</t>
  </si>
  <si>
    <t>重庆中和会计师事务所（普通合伙）</t>
  </si>
  <si>
    <t>重庆顺达会计师事务所有限责任公司</t>
  </si>
  <si>
    <t>重庆索原会计师事务所(普通合伙)</t>
  </si>
  <si>
    <t>重庆天鸿会计师事务所有限责任公司</t>
  </si>
  <si>
    <t>重庆天华会计师事务所有限公司</t>
  </si>
  <si>
    <t>重庆天兴会计师事务所</t>
  </si>
  <si>
    <t>重庆通冠会计师事务所有限责任公司</t>
  </si>
  <si>
    <t>重庆同辉会计师事务所（普通合伙）</t>
  </si>
  <si>
    <t>重庆万隆方正会计师事务所有限责任公司</t>
  </si>
  <si>
    <t>上一年度*3</t>
    <phoneticPr fontId="2" type="noConversion"/>
  </si>
  <si>
    <t>重庆万州渝丰会计师事务所有限公司</t>
  </si>
  <si>
    <t>重庆五联会计师事务所有限公司</t>
  </si>
  <si>
    <t>重庆新瑞会计师事务所有限责任公司</t>
  </si>
  <si>
    <t>重庆鑫凯源会计师事务所有限公司</t>
  </si>
  <si>
    <t>重庆鑫易会计师事务所有限公司</t>
  </si>
  <si>
    <t>重庆信通会计师事务所有限责任公司</t>
  </si>
  <si>
    <t>重庆信禹会计师事务所（普通合伙）</t>
  </si>
  <si>
    <t>重庆银河会计师事务所有限公司</t>
  </si>
  <si>
    <t>再上一年度</t>
    <phoneticPr fontId="1" type="noConversion"/>
  </si>
  <si>
    <t>重庆永达会计师事务所（普通合伙）</t>
  </si>
  <si>
    <t>重庆永和会计师事务所（普通合伙）</t>
  </si>
  <si>
    <t>重庆博创会计师事务所有限公司</t>
  </si>
  <si>
    <t>上一年度*2</t>
    <phoneticPr fontId="2" type="noConversion"/>
  </si>
  <si>
    <t>重庆永信会计师事务所有限公司</t>
  </si>
  <si>
    <t>重庆渝证会计师事务所有限公司</t>
  </si>
  <si>
    <t>重庆渝咨会计师事务所有限责任公司</t>
  </si>
  <si>
    <t>重庆源泰会计师事务所</t>
  </si>
  <si>
    <t>重庆远道会计师事务所有限责任公司</t>
  </si>
  <si>
    <t>重庆远舰会计师事务所（普通合伙）</t>
  </si>
  <si>
    <t>重庆展华会计师事务所有限公司</t>
  </si>
  <si>
    <t>重庆正宏会计师事务所有限责任公司</t>
  </si>
  <si>
    <t>重庆智汇鑫会计师事务所有限公司</t>
  </si>
  <si>
    <t>重庆中朝会计师事务所（普通合伙）</t>
  </si>
  <si>
    <t>重庆中鼎会计师事务所有限责任公司</t>
  </si>
  <si>
    <t>重庆中金会计师事务所有限公司</t>
  </si>
  <si>
    <t>重庆中隆信会计师事务所(普通合伙)</t>
  </si>
  <si>
    <t>重庆中瑞会计师事务所有限公司</t>
  </si>
  <si>
    <t>重庆中天会计师事务所有限公司</t>
  </si>
  <si>
    <t>重庆中甲会计师事务所有限责任公司</t>
  </si>
  <si>
    <t>重庆咨正会计师事务所有限公司</t>
  </si>
  <si>
    <t>重庆市会计师事务所2016年综合评价地方加减分情况公示表</t>
    <phoneticPr fontId="1" type="noConversion"/>
  </si>
  <si>
    <t>中审亚太会计师事务所（特殊普通合伙）重庆分所</t>
    <phoneticPr fontId="2" type="noConversion"/>
  </si>
  <si>
    <t>重庆汇睿会计师事务所（普通合伙）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</si>
</sst>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.00_ "/>
    <numFmt numFmtId="178" formatCode="0.00_);[Red]\(0.00\)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8"/>
  <sheetViews>
    <sheetView tabSelected="1" view="pageBreakPreview" topLeftCell="C1" zoomScale="20" zoomScaleNormal="100" zoomScaleSheetLayoutView="20" workbookViewId="0">
      <selection activeCell="CB3" sqref="CB3:CN3"/>
    </sheetView>
  </sheetViews>
  <sheetFormatPr defaultRowHeight="14.25" x14ac:dyDescent="0.15"/>
  <cols>
    <col min="1" max="1" width="4.75" style="6" customWidth="1"/>
    <col min="2" max="2" width="44.125" style="2" customWidth="1"/>
    <col min="3" max="4" width="10.5" style="6" customWidth="1"/>
    <col min="5" max="6" width="9" style="6"/>
    <col min="7" max="7" width="11.75" style="6" bestFit="1" customWidth="1"/>
    <col min="8" max="8" width="9" style="6"/>
    <col min="9" max="9" width="9.125" style="6" bestFit="1" customWidth="1"/>
    <col min="10" max="10" width="9" style="6"/>
    <col min="11" max="11" width="9.125" style="6" bestFit="1" customWidth="1"/>
    <col min="12" max="12" width="9" style="6"/>
    <col min="13" max="13" width="9.75" style="6" bestFit="1" customWidth="1"/>
    <col min="14" max="15" width="9" style="6"/>
    <col min="16" max="16" width="9.125" style="6" bestFit="1" customWidth="1"/>
    <col min="17" max="17" width="9" style="6"/>
    <col min="18" max="18" width="9.125" style="6" bestFit="1" customWidth="1"/>
    <col min="19" max="19" width="9" style="6"/>
    <col min="20" max="20" width="9.125" style="6" bestFit="1" customWidth="1"/>
    <col min="21" max="23" width="9" style="6"/>
    <col min="24" max="24" width="9.125" style="6" bestFit="1" customWidth="1"/>
    <col min="25" max="28" width="9" style="6"/>
    <col min="29" max="29" width="9.125" style="6" bestFit="1" customWidth="1"/>
    <col min="30" max="33" width="9" style="6"/>
    <col min="34" max="34" width="9.125" style="6" bestFit="1" customWidth="1"/>
    <col min="35" max="35" width="9" style="6"/>
    <col min="36" max="36" width="9.125" style="6" bestFit="1" customWidth="1"/>
    <col min="37" max="42" width="9" style="6"/>
    <col min="43" max="43" width="9.125" style="6" bestFit="1" customWidth="1"/>
    <col min="44" max="45" width="9" style="6"/>
    <col min="46" max="46" width="9.125" style="6" bestFit="1" customWidth="1"/>
    <col min="47" max="47" width="9" style="6"/>
    <col min="48" max="48" width="9.125" style="6" bestFit="1" customWidth="1"/>
    <col min="49" max="49" width="9" style="6"/>
    <col min="50" max="50" width="9.125" style="6" bestFit="1" customWidth="1"/>
    <col min="51" max="51" width="9" style="6"/>
    <col min="52" max="52" width="9.125" style="6" bestFit="1" customWidth="1"/>
    <col min="53" max="56" width="9" style="6"/>
    <col min="57" max="57" width="9.125" style="6" bestFit="1" customWidth="1"/>
    <col min="58" max="58" width="9" style="6"/>
    <col min="59" max="59" width="9.125" style="6" bestFit="1" customWidth="1"/>
    <col min="60" max="60" width="9" style="6"/>
    <col min="61" max="61" width="9.125" style="6" bestFit="1" customWidth="1"/>
    <col min="62" max="62" width="9" style="6"/>
    <col min="63" max="63" width="9.125" style="6" bestFit="1" customWidth="1"/>
    <col min="64" max="64" width="9" style="6"/>
    <col min="65" max="65" width="9.125" style="6" bestFit="1" customWidth="1"/>
    <col min="66" max="67" width="9" style="6"/>
    <col min="68" max="77" width="9" style="6" customWidth="1"/>
    <col min="78" max="78" width="9.125" style="6" bestFit="1" customWidth="1"/>
    <col min="79" max="79" width="9" style="6"/>
    <col min="80" max="80" width="9.125" style="6" bestFit="1" customWidth="1"/>
    <col min="81" max="81" width="9" style="6"/>
    <col min="82" max="82" width="9.125" style="6" bestFit="1" customWidth="1"/>
    <col min="83" max="83" width="9" style="6"/>
    <col min="84" max="84" width="9.125" style="6" bestFit="1" customWidth="1"/>
    <col min="85" max="89" width="9" style="6"/>
    <col min="90" max="91" width="9.125" style="6" bestFit="1" customWidth="1"/>
    <col min="92" max="92" width="9" style="6"/>
    <col min="93" max="93" width="9.125" style="6" bestFit="1" customWidth="1"/>
    <col min="94" max="96" width="9" style="6"/>
    <col min="97" max="97" width="9.125" style="6" bestFit="1" customWidth="1"/>
    <col min="98" max="98" width="9" style="6"/>
    <col min="99" max="99" width="9.125" style="6" bestFit="1" customWidth="1"/>
    <col min="100" max="100" width="9" style="6"/>
    <col min="101" max="101" width="9.125" style="6" bestFit="1" customWidth="1"/>
    <col min="102" max="16384" width="9" style="6"/>
  </cols>
  <sheetData>
    <row r="1" spans="1:107" ht="21" customHeight="1" x14ac:dyDescent="0.15">
      <c r="A1" s="1" t="s">
        <v>0</v>
      </c>
      <c r="B1" s="1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</row>
    <row r="2" spans="1:107" ht="54" customHeight="1" x14ac:dyDescent="0.15">
      <c r="A2" s="26" t="s">
        <v>186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</row>
    <row r="3" spans="1:107" ht="50.25" customHeight="1" x14ac:dyDescent="0.15">
      <c r="A3" s="7" t="s">
        <v>1</v>
      </c>
      <c r="B3" s="7" t="s">
        <v>2</v>
      </c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/>
      <c r="L3" s="8"/>
      <c r="M3" s="8"/>
      <c r="N3" s="8"/>
      <c r="O3" s="8"/>
      <c r="P3" s="9" t="s">
        <v>7</v>
      </c>
      <c r="Q3" s="9"/>
      <c r="R3" s="9"/>
      <c r="S3" s="9"/>
      <c r="T3" s="9"/>
      <c r="U3" s="9"/>
      <c r="V3" s="9"/>
      <c r="W3" s="9"/>
      <c r="X3" s="9"/>
      <c r="Y3" s="9"/>
      <c r="Z3" s="9"/>
      <c r="AA3" s="9" t="s">
        <v>8</v>
      </c>
      <c r="AB3" s="9"/>
      <c r="AC3" s="9"/>
      <c r="AD3" s="9"/>
      <c r="AE3" s="9"/>
      <c r="AF3" s="9" t="s">
        <v>9</v>
      </c>
      <c r="AG3" s="9"/>
      <c r="AH3" s="9"/>
      <c r="AI3" s="9"/>
      <c r="AJ3" s="9"/>
      <c r="AK3" s="9"/>
      <c r="AL3" s="9"/>
      <c r="AM3" s="9" t="s">
        <v>10</v>
      </c>
      <c r="AN3" s="9"/>
      <c r="AO3" s="9"/>
      <c r="AP3" s="9"/>
      <c r="AQ3" s="9"/>
      <c r="AR3" s="9"/>
      <c r="AS3" s="9"/>
      <c r="AT3" s="10" t="s">
        <v>11</v>
      </c>
      <c r="AU3" s="11"/>
      <c r="AV3" s="11"/>
      <c r="AW3" s="11"/>
      <c r="AX3" s="11"/>
      <c r="AY3" s="12"/>
      <c r="AZ3" s="10" t="s">
        <v>11</v>
      </c>
      <c r="BA3" s="11"/>
      <c r="BB3" s="12"/>
      <c r="BC3" s="9" t="s">
        <v>12</v>
      </c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 t="s">
        <v>13</v>
      </c>
      <c r="BQ3" s="9"/>
      <c r="BR3" s="9"/>
      <c r="BS3" s="9"/>
      <c r="BT3" s="9"/>
      <c r="BU3" s="9"/>
      <c r="BV3" s="9" t="s">
        <v>14</v>
      </c>
      <c r="BW3" s="9"/>
      <c r="BX3" s="9" t="s">
        <v>15</v>
      </c>
      <c r="BY3" s="9"/>
      <c r="BZ3" s="9" t="s">
        <v>16</v>
      </c>
      <c r="CA3" s="9"/>
      <c r="CB3" s="9" t="s">
        <v>17</v>
      </c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 t="s">
        <v>18</v>
      </c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</row>
    <row r="4" spans="1:107" ht="141" customHeight="1" x14ac:dyDescent="0.15">
      <c r="A4" s="13"/>
      <c r="B4" s="13"/>
      <c r="C4" s="14" t="s">
        <v>19</v>
      </c>
      <c r="D4" s="15" t="s">
        <v>20</v>
      </c>
      <c r="E4" s="15" t="s">
        <v>21</v>
      </c>
      <c r="F4" s="15" t="s">
        <v>20</v>
      </c>
      <c r="G4" s="14" t="s">
        <v>22</v>
      </c>
      <c r="H4" s="14" t="s">
        <v>20</v>
      </c>
      <c r="I4" s="14" t="s">
        <v>23</v>
      </c>
      <c r="J4" s="14" t="s">
        <v>20</v>
      </c>
      <c r="K4" s="14" t="s">
        <v>24</v>
      </c>
      <c r="L4" s="14" t="s">
        <v>20</v>
      </c>
      <c r="M4" s="14" t="s">
        <v>25</v>
      </c>
      <c r="N4" s="15" t="s">
        <v>20</v>
      </c>
      <c r="O4" s="15" t="s">
        <v>26</v>
      </c>
      <c r="P4" s="15" t="s">
        <v>27</v>
      </c>
      <c r="Q4" s="15" t="s">
        <v>20</v>
      </c>
      <c r="R4" s="15" t="s">
        <v>28</v>
      </c>
      <c r="S4" s="15" t="s">
        <v>20</v>
      </c>
      <c r="T4" s="15" t="s">
        <v>29</v>
      </c>
      <c r="U4" s="15" t="s">
        <v>20</v>
      </c>
      <c r="V4" s="15" t="s">
        <v>30</v>
      </c>
      <c r="W4" s="15" t="s">
        <v>20</v>
      </c>
      <c r="X4" s="15" t="s">
        <v>31</v>
      </c>
      <c r="Y4" s="15" t="s">
        <v>20</v>
      </c>
      <c r="Z4" s="15" t="s">
        <v>26</v>
      </c>
      <c r="AA4" s="15" t="s">
        <v>32</v>
      </c>
      <c r="AB4" s="15" t="s">
        <v>20</v>
      </c>
      <c r="AC4" s="15" t="s">
        <v>33</v>
      </c>
      <c r="AD4" s="15" t="s">
        <v>20</v>
      </c>
      <c r="AE4" s="15" t="s">
        <v>26</v>
      </c>
      <c r="AF4" s="15" t="s">
        <v>34</v>
      </c>
      <c r="AG4" s="15" t="s">
        <v>20</v>
      </c>
      <c r="AH4" s="15" t="s">
        <v>35</v>
      </c>
      <c r="AI4" s="15" t="s">
        <v>20</v>
      </c>
      <c r="AJ4" s="15" t="s">
        <v>36</v>
      </c>
      <c r="AK4" s="15" t="s">
        <v>20</v>
      </c>
      <c r="AL4" s="15" t="s">
        <v>26</v>
      </c>
      <c r="AM4" s="15" t="s">
        <v>37</v>
      </c>
      <c r="AN4" s="15" t="s">
        <v>20</v>
      </c>
      <c r="AO4" s="15" t="s">
        <v>38</v>
      </c>
      <c r="AP4" s="15" t="s">
        <v>20</v>
      </c>
      <c r="AQ4" s="15" t="s">
        <v>39</v>
      </c>
      <c r="AR4" s="15" t="s">
        <v>20</v>
      </c>
      <c r="AS4" s="15" t="s">
        <v>26</v>
      </c>
      <c r="AT4" s="15" t="s">
        <v>40</v>
      </c>
      <c r="AU4" s="15" t="s">
        <v>20</v>
      </c>
      <c r="AV4" s="15" t="s">
        <v>41</v>
      </c>
      <c r="AW4" s="15" t="s">
        <v>20</v>
      </c>
      <c r="AX4" s="15" t="s">
        <v>42</v>
      </c>
      <c r="AY4" s="15" t="s">
        <v>20</v>
      </c>
      <c r="AZ4" s="15" t="s">
        <v>43</v>
      </c>
      <c r="BA4" s="15" t="s">
        <v>20</v>
      </c>
      <c r="BB4" s="15" t="s">
        <v>26</v>
      </c>
      <c r="BC4" s="15" t="s">
        <v>44</v>
      </c>
      <c r="BD4" s="15" t="s">
        <v>20</v>
      </c>
      <c r="BE4" s="15" t="s">
        <v>45</v>
      </c>
      <c r="BF4" s="15" t="s">
        <v>20</v>
      </c>
      <c r="BG4" s="15" t="s">
        <v>46</v>
      </c>
      <c r="BH4" s="15" t="s">
        <v>20</v>
      </c>
      <c r="BI4" s="15" t="s">
        <v>47</v>
      </c>
      <c r="BJ4" s="15" t="s">
        <v>20</v>
      </c>
      <c r="BK4" s="15" t="s">
        <v>48</v>
      </c>
      <c r="BL4" s="15" t="s">
        <v>20</v>
      </c>
      <c r="BM4" s="15" t="s">
        <v>49</v>
      </c>
      <c r="BN4" s="15" t="s">
        <v>20</v>
      </c>
      <c r="BO4" s="15" t="s">
        <v>26</v>
      </c>
      <c r="BP4" s="15" t="s">
        <v>50</v>
      </c>
      <c r="BQ4" s="15" t="s">
        <v>51</v>
      </c>
      <c r="BR4" s="15" t="s">
        <v>52</v>
      </c>
      <c r="BS4" s="15" t="s">
        <v>53</v>
      </c>
      <c r="BT4" s="15" t="s">
        <v>54</v>
      </c>
      <c r="BU4" s="15" t="s">
        <v>20</v>
      </c>
      <c r="BV4" s="15" t="s">
        <v>55</v>
      </c>
      <c r="BW4" s="15" t="s">
        <v>20</v>
      </c>
      <c r="BX4" s="15" t="s">
        <v>56</v>
      </c>
      <c r="BY4" s="15" t="s">
        <v>20</v>
      </c>
      <c r="BZ4" s="15" t="s">
        <v>57</v>
      </c>
      <c r="CA4" s="15" t="s">
        <v>20</v>
      </c>
      <c r="CB4" s="15" t="s">
        <v>58</v>
      </c>
      <c r="CC4" s="15" t="s">
        <v>20</v>
      </c>
      <c r="CD4" s="15" t="s">
        <v>59</v>
      </c>
      <c r="CE4" s="15" t="s">
        <v>20</v>
      </c>
      <c r="CF4" s="15" t="s">
        <v>60</v>
      </c>
      <c r="CG4" s="15" t="s">
        <v>20</v>
      </c>
      <c r="CH4" s="15" t="s">
        <v>61</v>
      </c>
      <c r="CI4" s="15" t="s">
        <v>20</v>
      </c>
      <c r="CJ4" s="15" t="s">
        <v>62</v>
      </c>
      <c r="CK4" s="15" t="s">
        <v>20</v>
      </c>
      <c r="CL4" s="15" t="s">
        <v>63</v>
      </c>
      <c r="CM4" s="15" t="s">
        <v>20</v>
      </c>
      <c r="CN4" s="15" t="s">
        <v>26</v>
      </c>
      <c r="CO4" s="15" t="s">
        <v>64</v>
      </c>
      <c r="CP4" s="15" t="s">
        <v>20</v>
      </c>
      <c r="CQ4" s="15" t="s">
        <v>58</v>
      </c>
      <c r="CR4" s="15" t="s">
        <v>20</v>
      </c>
      <c r="CS4" s="15" t="s">
        <v>59</v>
      </c>
      <c r="CT4" s="15" t="s">
        <v>20</v>
      </c>
      <c r="CU4" s="15" t="s">
        <v>60</v>
      </c>
      <c r="CV4" s="15" t="s">
        <v>20</v>
      </c>
      <c r="CW4" s="15" t="s">
        <v>61</v>
      </c>
      <c r="CX4" s="15" t="s">
        <v>20</v>
      </c>
      <c r="CY4" s="15" t="s">
        <v>62</v>
      </c>
      <c r="CZ4" s="15" t="s">
        <v>20</v>
      </c>
      <c r="DA4" s="15" t="s">
        <v>63</v>
      </c>
      <c r="DB4" s="15" t="s">
        <v>20</v>
      </c>
      <c r="DC4" s="15" t="s">
        <v>26</v>
      </c>
    </row>
    <row r="5" spans="1:107" ht="81.75" customHeight="1" x14ac:dyDescent="0.15">
      <c r="A5" s="16"/>
      <c r="B5" s="16"/>
      <c r="C5" s="17" t="s">
        <v>65</v>
      </c>
      <c r="D5" s="18"/>
      <c r="E5" s="8" t="s">
        <v>66</v>
      </c>
      <c r="F5" s="8"/>
      <c r="G5" s="8" t="s">
        <v>67</v>
      </c>
      <c r="H5" s="8"/>
      <c r="I5" s="8" t="s">
        <v>68</v>
      </c>
      <c r="J5" s="8"/>
      <c r="K5" s="8"/>
      <c r="L5" s="8"/>
      <c r="M5" s="8"/>
      <c r="N5" s="8"/>
      <c r="O5" s="8"/>
      <c r="P5" s="9" t="s">
        <v>69</v>
      </c>
      <c r="Q5" s="9"/>
      <c r="R5" s="9"/>
      <c r="S5" s="9"/>
      <c r="T5" s="9"/>
      <c r="U5" s="9"/>
      <c r="V5" s="9"/>
      <c r="W5" s="9"/>
      <c r="X5" s="9"/>
      <c r="Y5" s="9"/>
      <c r="Z5" s="9"/>
      <c r="AA5" s="9" t="s">
        <v>70</v>
      </c>
      <c r="AB5" s="9"/>
      <c r="AC5" s="9"/>
      <c r="AD5" s="9"/>
      <c r="AE5" s="9"/>
      <c r="AF5" s="9" t="s">
        <v>71</v>
      </c>
      <c r="AG5" s="9"/>
      <c r="AH5" s="9"/>
      <c r="AI5" s="9"/>
      <c r="AJ5" s="9"/>
      <c r="AK5" s="9"/>
      <c r="AL5" s="9"/>
      <c r="AM5" s="9" t="s">
        <v>72</v>
      </c>
      <c r="AN5" s="9"/>
      <c r="AO5" s="9"/>
      <c r="AP5" s="9"/>
      <c r="AQ5" s="9"/>
      <c r="AR5" s="9"/>
      <c r="AS5" s="9"/>
      <c r="AT5" s="10" t="s">
        <v>73</v>
      </c>
      <c r="AU5" s="11"/>
      <c r="AV5" s="11"/>
      <c r="AW5" s="11"/>
      <c r="AX5" s="11"/>
      <c r="AY5" s="11"/>
      <c r="AZ5" s="11" t="s">
        <v>73</v>
      </c>
      <c r="BA5" s="11"/>
      <c r="BB5" s="12"/>
      <c r="BC5" s="9" t="s">
        <v>74</v>
      </c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 t="s">
        <v>75</v>
      </c>
      <c r="BQ5" s="9"/>
      <c r="BR5" s="9"/>
      <c r="BS5" s="9"/>
      <c r="BT5" s="9"/>
      <c r="BU5" s="9"/>
      <c r="BV5" s="9" t="s">
        <v>76</v>
      </c>
      <c r="BW5" s="9"/>
      <c r="BX5" s="9" t="s">
        <v>77</v>
      </c>
      <c r="BY5" s="9"/>
      <c r="BZ5" s="9" t="s">
        <v>78</v>
      </c>
      <c r="CA5" s="9"/>
      <c r="CB5" s="9" t="s">
        <v>79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 t="s">
        <v>80</v>
      </c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</row>
    <row r="6" spans="1:107" ht="35.1" customHeight="1" x14ac:dyDescent="0.15">
      <c r="A6" s="15">
        <v>1</v>
      </c>
      <c r="B6" s="3" t="s">
        <v>81</v>
      </c>
      <c r="C6" s="19">
        <v>43.756731721167704</v>
      </c>
      <c r="D6" s="20"/>
      <c r="E6" s="20" t="str">
        <f>IF(G6&gt;=0,"是","")</f>
        <v>是</v>
      </c>
      <c r="F6" s="20"/>
      <c r="G6" s="19">
        <v>14.450155137699671</v>
      </c>
      <c r="H6" s="20"/>
      <c r="I6" s="19">
        <v>2.9032729563636366</v>
      </c>
      <c r="J6" s="21"/>
      <c r="K6" s="19">
        <v>5.4652077090909081</v>
      </c>
      <c r="L6" s="21"/>
      <c r="M6" s="19">
        <v>9.4339619999999993</v>
      </c>
      <c r="N6" s="21"/>
      <c r="O6" s="21"/>
      <c r="P6" s="15">
        <v>1</v>
      </c>
      <c r="Q6" s="15"/>
      <c r="R6" s="15"/>
      <c r="S6" s="15"/>
      <c r="T6" s="15">
        <v>1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>
        <v>2</v>
      </c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>
        <v>3</v>
      </c>
      <c r="BL6" s="15"/>
      <c r="BM6" s="15">
        <v>1</v>
      </c>
      <c r="BN6" s="15"/>
      <c r="BO6" s="15"/>
      <c r="BP6" s="15">
        <v>1</v>
      </c>
      <c r="BQ6" s="15"/>
      <c r="BR6" s="15"/>
      <c r="BS6" s="15"/>
      <c r="BT6" s="15"/>
      <c r="BU6" s="15"/>
      <c r="BV6" s="22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</row>
    <row r="7" spans="1:107" ht="35.1" customHeight="1" x14ac:dyDescent="0.15">
      <c r="A7" s="15">
        <v>2</v>
      </c>
      <c r="B7" s="3" t="s">
        <v>82</v>
      </c>
      <c r="C7" s="19">
        <v>59.683843120903916</v>
      </c>
      <c r="D7" s="20"/>
      <c r="E7" s="20" t="str">
        <f t="shared" ref="E7:E70" si="0">IF(G7&gt;=0,"是","")</f>
        <v>是</v>
      </c>
      <c r="F7" s="20"/>
      <c r="G7" s="19">
        <v>5.0296368306138151</v>
      </c>
      <c r="H7" s="20"/>
      <c r="I7" s="19">
        <v>2.7133104683544302</v>
      </c>
      <c r="J7" s="21"/>
      <c r="K7" s="19">
        <v>2.8759543372921614</v>
      </c>
      <c r="L7" s="21"/>
      <c r="M7" s="19">
        <v>0.81278333134920644</v>
      </c>
      <c r="N7" s="21"/>
      <c r="O7" s="21"/>
      <c r="P7" s="15"/>
      <c r="Q7" s="15"/>
      <c r="R7" s="15"/>
      <c r="S7" s="15"/>
      <c r="T7" s="15"/>
      <c r="U7" s="15"/>
      <c r="V7" s="15"/>
      <c r="W7" s="15"/>
      <c r="X7" s="15">
        <v>1</v>
      </c>
      <c r="Y7" s="15"/>
      <c r="Z7" s="15"/>
      <c r="AA7" s="15"/>
      <c r="AB7" s="15"/>
      <c r="AC7" s="15">
        <v>3</v>
      </c>
      <c r="AD7" s="15"/>
      <c r="AE7" s="15"/>
      <c r="AF7" s="15"/>
      <c r="AG7" s="15"/>
      <c r="AH7" s="15"/>
      <c r="AI7" s="15"/>
      <c r="AJ7" s="15">
        <v>3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>
        <v>2</v>
      </c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>
        <v>7</v>
      </c>
      <c r="BL7" s="15"/>
      <c r="BM7" s="15">
        <v>3</v>
      </c>
      <c r="BN7" s="15"/>
      <c r="BO7" s="15"/>
      <c r="BP7" s="15"/>
      <c r="BQ7" s="15"/>
      <c r="BR7" s="15"/>
      <c r="BS7" s="15"/>
      <c r="BT7" s="15"/>
      <c r="BU7" s="15"/>
      <c r="BV7" s="22" t="s">
        <v>83</v>
      </c>
      <c r="BW7" s="15"/>
      <c r="BX7" s="15">
        <v>6</v>
      </c>
      <c r="BY7" s="15"/>
      <c r="BZ7" s="15">
        <v>1</v>
      </c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</row>
    <row r="8" spans="1:107" ht="35.1" customHeight="1" x14ac:dyDescent="0.15">
      <c r="A8" s="15">
        <v>3</v>
      </c>
      <c r="B8" s="3" t="s">
        <v>84</v>
      </c>
      <c r="C8" s="19">
        <v>45.417599197735711</v>
      </c>
      <c r="D8" s="20"/>
      <c r="E8" s="20" t="str">
        <f t="shared" si="0"/>
        <v>是</v>
      </c>
      <c r="F8" s="20"/>
      <c r="G8" s="19">
        <v>24924.353094181002</v>
      </c>
      <c r="H8" s="20"/>
      <c r="I8" s="19">
        <v>31.475412153846154</v>
      </c>
      <c r="J8" s="21"/>
      <c r="K8" s="19">
        <v>17.424897294117645</v>
      </c>
      <c r="L8" s="21"/>
      <c r="M8" s="19">
        <v>128.24281766666667</v>
      </c>
      <c r="N8" s="21"/>
      <c r="O8" s="21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22"/>
      <c r="BW8" s="15"/>
      <c r="BX8" s="15">
        <v>2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>
        <v>7</v>
      </c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</row>
    <row r="9" spans="1:107" ht="35.1" customHeight="1" x14ac:dyDescent="0.15">
      <c r="A9" s="15">
        <v>4</v>
      </c>
      <c r="B9" s="3" t="s">
        <v>85</v>
      </c>
      <c r="C9" s="19">
        <v>75.148626019026437</v>
      </c>
      <c r="D9" s="20"/>
      <c r="E9" s="20" t="str">
        <f t="shared" si="0"/>
        <v>是</v>
      </c>
      <c r="F9" s="20"/>
      <c r="G9" s="19">
        <v>9.3143898898585107</v>
      </c>
      <c r="H9" s="20"/>
      <c r="I9" s="19">
        <v>4.0175180455927046</v>
      </c>
      <c r="J9" s="21"/>
      <c r="K9" s="19">
        <v>4.924837172566372</v>
      </c>
      <c r="L9" s="21"/>
      <c r="M9" s="19">
        <v>14.032999267175571</v>
      </c>
      <c r="N9" s="21"/>
      <c r="O9" s="21"/>
      <c r="P9" s="15"/>
      <c r="Q9" s="15"/>
      <c r="R9" s="15"/>
      <c r="S9" s="15"/>
      <c r="T9" s="15">
        <v>1</v>
      </c>
      <c r="U9" s="15"/>
      <c r="V9" s="15"/>
      <c r="W9" s="15"/>
      <c r="X9" s="15">
        <v>1</v>
      </c>
      <c r="Y9" s="15"/>
      <c r="Z9" s="15"/>
      <c r="AA9" s="15"/>
      <c r="AB9" s="15"/>
      <c r="AC9" s="15">
        <v>2</v>
      </c>
      <c r="AD9" s="15"/>
      <c r="AE9" s="15"/>
      <c r="AF9" s="15"/>
      <c r="AG9" s="15"/>
      <c r="AH9" s="15"/>
      <c r="AI9" s="15"/>
      <c r="AJ9" s="15">
        <v>1</v>
      </c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2</v>
      </c>
      <c r="AW9" s="15"/>
      <c r="AX9" s="15"/>
      <c r="AY9" s="15"/>
      <c r="AZ9" s="15">
        <v>1</v>
      </c>
      <c r="BA9" s="15"/>
      <c r="BB9" s="15"/>
      <c r="BC9" s="15"/>
      <c r="BD9" s="15"/>
      <c r="BE9" s="15"/>
      <c r="BF9" s="15"/>
      <c r="BG9" s="15">
        <v>3</v>
      </c>
      <c r="BH9" s="15"/>
      <c r="BI9" s="15"/>
      <c r="BJ9" s="15"/>
      <c r="BK9" s="15">
        <v>2</v>
      </c>
      <c r="BL9" s="15"/>
      <c r="BM9" s="15">
        <v>1</v>
      </c>
      <c r="BN9" s="15"/>
      <c r="BO9" s="15"/>
      <c r="BP9" s="15">
        <v>1</v>
      </c>
      <c r="BQ9" s="15"/>
      <c r="BR9" s="15"/>
      <c r="BS9" s="15">
        <v>1</v>
      </c>
      <c r="BT9" s="15"/>
      <c r="BU9" s="15"/>
      <c r="BV9" s="22" t="s">
        <v>83</v>
      </c>
      <c r="BW9" s="15"/>
      <c r="BX9" s="15">
        <v>2</v>
      </c>
      <c r="BY9" s="15"/>
      <c r="BZ9" s="15">
        <v>1</v>
      </c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</row>
    <row r="10" spans="1:107" ht="35.1" customHeight="1" x14ac:dyDescent="0.15">
      <c r="A10" s="15">
        <v>5</v>
      </c>
      <c r="B10" s="3" t="s">
        <v>86</v>
      </c>
      <c r="C10" s="19">
        <v>5.6681827953145048</v>
      </c>
      <c r="D10" s="20"/>
      <c r="E10" s="20" t="str">
        <f t="shared" si="0"/>
        <v>是</v>
      </c>
      <c r="F10" s="20"/>
      <c r="G10" s="19">
        <v>8.3568218849302323</v>
      </c>
      <c r="H10" s="20"/>
      <c r="I10" s="19">
        <v>24.649200661417321</v>
      </c>
      <c r="J10" s="21"/>
      <c r="K10" s="19">
        <v>47.025369499999996</v>
      </c>
      <c r="L10" s="21"/>
      <c r="M10" s="19"/>
      <c r="N10" s="21"/>
      <c r="O10" s="21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>
        <v>1</v>
      </c>
      <c r="BN10" s="15"/>
      <c r="BO10" s="15"/>
      <c r="BP10" s="15"/>
      <c r="BQ10" s="15"/>
      <c r="BR10" s="15"/>
      <c r="BS10" s="15">
        <v>1</v>
      </c>
      <c r="BT10" s="15"/>
      <c r="BU10" s="15"/>
      <c r="BV10" s="22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</row>
    <row r="11" spans="1:107" ht="35.1" customHeight="1" x14ac:dyDescent="0.15">
      <c r="A11" s="15">
        <v>6</v>
      </c>
      <c r="B11" s="3" t="s">
        <v>87</v>
      </c>
      <c r="C11" s="19">
        <v>62.24430971088578</v>
      </c>
      <c r="D11" s="20"/>
      <c r="E11" s="20" t="str">
        <f t="shared" si="0"/>
        <v>是</v>
      </c>
      <c r="F11" s="20"/>
      <c r="G11" s="19">
        <v>11.638632591621789</v>
      </c>
      <c r="H11" s="20"/>
      <c r="I11" s="19">
        <v>4.1893922674418604</v>
      </c>
      <c r="J11" s="21"/>
      <c r="K11" s="19">
        <v>7.0039272993630561</v>
      </c>
      <c r="L11" s="21"/>
      <c r="M11" s="19">
        <v>3.3927640434782611</v>
      </c>
      <c r="N11" s="21"/>
      <c r="O11" s="21"/>
      <c r="P11" s="15">
        <v>1</v>
      </c>
      <c r="Q11" s="15"/>
      <c r="R11" s="15"/>
      <c r="S11" s="15"/>
      <c r="T11" s="15">
        <v>1</v>
      </c>
      <c r="U11" s="15"/>
      <c r="V11" s="15"/>
      <c r="W11" s="15"/>
      <c r="X11" s="15">
        <v>1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>
        <v>1</v>
      </c>
      <c r="AU11" s="15"/>
      <c r="AV11" s="15">
        <v>1</v>
      </c>
      <c r="AW11" s="15"/>
      <c r="AX11" s="15"/>
      <c r="AY11" s="15"/>
      <c r="AZ11" s="15"/>
      <c r="BA11" s="15"/>
      <c r="BB11" s="15"/>
      <c r="BC11" s="15"/>
      <c r="BD11" s="15"/>
      <c r="BE11" s="15">
        <v>1</v>
      </c>
      <c r="BF11" s="15"/>
      <c r="BG11" s="15">
        <v>1</v>
      </c>
      <c r="BH11" s="15"/>
      <c r="BI11" s="15"/>
      <c r="BJ11" s="15"/>
      <c r="BK11" s="15">
        <v>5</v>
      </c>
      <c r="BL11" s="15"/>
      <c r="BM11" s="15">
        <v>4</v>
      </c>
      <c r="BN11" s="15"/>
      <c r="BO11" s="15"/>
      <c r="BP11" s="15">
        <v>1</v>
      </c>
      <c r="BQ11" s="15"/>
      <c r="BR11" s="15"/>
      <c r="BS11" s="15"/>
      <c r="BT11" s="15"/>
      <c r="BU11" s="15"/>
      <c r="BV11" s="22"/>
      <c r="BW11" s="15"/>
      <c r="BX11" s="15">
        <v>4</v>
      </c>
      <c r="BY11" s="15"/>
      <c r="BZ11" s="15">
        <v>1</v>
      </c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</row>
    <row r="12" spans="1:107" ht="35.1" customHeight="1" x14ac:dyDescent="0.15">
      <c r="A12" s="15">
        <v>7</v>
      </c>
      <c r="B12" s="3" t="s">
        <v>88</v>
      </c>
      <c r="C12" s="19">
        <v>40.181051872536905</v>
      </c>
      <c r="D12" s="20"/>
      <c r="E12" s="20" t="str">
        <f t="shared" si="0"/>
        <v>是</v>
      </c>
      <c r="F12" s="20"/>
      <c r="G12" s="19">
        <v>28.214675114206678</v>
      </c>
      <c r="H12" s="20"/>
      <c r="I12" s="19">
        <v>12.67090909090909</v>
      </c>
      <c r="J12" s="21"/>
      <c r="K12" s="19">
        <v>8.525038593220339</v>
      </c>
      <c r="L12" s="21"/>
      <c r="M12" s="19"/>
      <c r="N12" s="21"/>
      <c r="O12" s="21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22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</row>
    <row r="13" spans="1:107" ht="35.1" customHeight="1" x14ac:dyDescent="0.15">
      <c r="A13" s="15">
        <v>8</v>
      </c>
      <c r="B13" s="3" t="s">
        <v>89</v>
      </c>
      <c r="C13" s="19">
        <v>24.523846947927876</v>
      </c>
      <c r="D13" s="20"/>
      <c r="E13" s="20" t="str">
        <f t="shared" si="0"/>
        <v>是</v>
      </c>
      <c r="F13" s="20"/>
      <c r="G13" s="19">
        <v>14.539743435091612</v>
      </c>
      <c r="H13" s="20"/>
      <c r="I13" s="19">
        <v>6.3649281744186048</v>
      </c>
      <c r="J13" s="21"/>
      <c r="K13" s="19">
        <v>4.772783111111111</v>
      </c>
      <c r="L13" s="21"/>
      <c r="M13" s="19">
        <v>15.181670322580645</v>
      </c>
      <c r="N13" s="21"/>
      <c r="O13" s="21"/>
      <c r="P13" s="15">
        <v>1</v>
      </c>
      <c r="Q13" s="15"/>
      <c r="R13" s="15"/>
      <c r="S13" s="15"/>
      <c r="T13" s="15">
        <v>1</v>
      </c>
      <c r="U13" s="15"/>
      <c r="V13" s="15"/>
      <c r="W13" s="15"/>
      <c r="X13" s="15">
        <v>1</v>
      </c>
      <c r="Y13" s="15"/>
      <c r="Z13" s="15"/>
      <c r="AA13" s="15"/>
      <c r="AB13" s="15"/>
      <c r="AC13" s="15">
        <v>1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>
        <v>1</v>
      </c>
      <c r="AR13" s="15"/>
      <c r="AS13" s="15"/>
      <c r="AT13" s="15">
        <v>5</v>
      </c>
      <c r="AU13" s="15"/>
      <c r="AV13" s="15">
        <v>3</v>
      </c>
      <c r="AW13" s="15"/>
      <c r="AX13" s="15">
        <v>4</v>
      </c>
      <c r="AY13" s="15"/>
      <c r="AZ13" s="15">
        <v>1</v>
      </c>
      <c r="BA13" s="15"/>
      <c r="BB13" s="15"/>
      <c r="BC13" s="15"/>
      <c r="BD13" s="15"/>
      <c r="BE13" s="15">
        <v>6</v>
      </c>
      <c r="BF13" s="15"/>
      <c r="BG13" s="15">
        <v>4</v>
      </c>
      <c r="BH13" s="15"/>
      <c r="BI13" s="15">
        <v>1</v>
      </c>
      <c r="BJ13" s="15"/>
      <c r="BK13" s="15">
        <v>5</v>
      </c>
      <c r="BL13" s="15"/>
      <c r="BM13" s="15">
        <v>16</v>
      </c>
      <c r="BN13" s="15"/>
      <c r="BO13" s="15"/>
      <c r="BP13" s="15"/>
      <c r="BQ13" s="15"/>
      <c r="BR13" s="15"/>
      <c r="BS13" s="15">
        <v>1</v>
      </c>
      <c r="BT13" s="15"/>
      <c r="BU13" s="15"/>
      <c r="BV13" s="22" t="s">
        <v>83</v>
      </c>
      <c r="BW13" s="15"/>
      <c r="BX13" s="15">
        <v>10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</row>
    <row r="14" spans="1:107" ht="35.1" customHeight="1" x14ac:dyDescent="0.15">
      <c r="A14" s="15">
        <v>9</v>
      </c>
      <c r="B14" s="3" t="s">
        <v>90</v>
      </c>
      <c r="C14" s="19">
        <v>40.482730532615882</v>
      </c>
      <c r="D14" s="20"/>
      <c r="E14" s="20" t="str">
        <f t="shared" si="0"/>
        <v>是</v>
      </c>
      <c r="F14" s="20"/>
      <c r="G14" s="19">
        <v>29.868507420587154</v>
      </c>
      <c r="H14" s="20"/>
      <c r="I14" s="19">
        <v>5.9295903750000001</v>
      </c>
      <c r="J14" s="21"/>
      <c r="K14" s="19">
        <v>8.7243261240875931</v>
      </c>
      <c r="L14" s="21"/>
      <c r="M14" s="19">
        <v>20.159198</v>
      </c>
      <c r="N14" s="21"/>
      <c r="O14" s="21"/>
      <c r="P14" s="15"/>
      <c r="Q14" s="15"/>
      <c r="R14" s="15"/>
      <c r="S14" s="15"/>
      <c r="T14" s="15"/>
      <c r="U14" s="15"/>
      <c r="V14" s="15"/>
      <c r="W14" s="15"/>
      <c r="X14" s="15">
        <v>1</v>
      </c>
      <c r="Y14" s="15"/>
      <c r="Z14" s="15"/>
      <c r="AA14" s="15"/>
      <c r="AB14" s="15"/>
      <c r="AC14" s="15">
        <v>2</v>
      </c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>
        <v>2</v>
      </c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>
        <v>3</v>
      </c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22"/>
      <c r="BW14" s="15"/>
      <c r="BX14" s="15">
        <v>2</v>
      </c>
      <c r="BY14" s="15"/>
      <c r="BZ14" s="15">
        <v>1</v>
      </c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</row>
    <row r="15" spans="1:107" ht="35.1" customHeight="1" x14ac:dyDescent="0.15">
      <c r="A15" s="15">
        <v>10</v>
      </c>
      <c r="B15" s="3" t="s">
        <v>91</v>
      </c>
      <c r="C15" s="19">
        <v>41.929841643030159</v>
      </c>
      <c r="D15" s="20"/>
      <c r="E15" s="20" t="str">
        <f t="shared" si="0"/>
        <v>是</v>
      </c>
      <c r="F15" s="20"/>
      <c r="G15" s="19">
        <v>23.159899034688291</v>
      </c>
      <c r="H15" s="20"/>
      <c r="I15" s="19">
        <v>4.533973589371981</v>
      </c>
      <c r="J15" s="21"/>
      <c r="K15" s="19">
        <v>6.1782614902912618</v>
      </c>
      <c r="L15" s="21"/>
      <c r="M15" s="19">
        <v>22.698677400000001</v>
      </c>
      <c r="N15" s="21"/>
      <c r="O15" s="21"/>
      <c r="P15" s="15"/>
      <c r="Q15" s="15"/>
      <c r="R15" s="15"/>
      <c r="S15" s="15"/>
      <c r="T15" s="15"/>
      <c r="U15" s="15"/>
      <c r="V15" s="15"/>
      <c r="W15" s="15"/>
      <c r="X15" s="15">
        <v>1</v>
      </c>
      <c r="Y15" s="15"/>
      <c r="Z15" s="15"/>
      <c r="AA15" s="15"/>
      <c r="AB15" s="15"/>
      <c r="AC15" s="15">
        <v>1</v>
      </c>
      <c r="AD15" s="15"/>
      <c r="AE15" s="15"/>
      <c r="AF15" s="15"/>
      <c r="AG15" s="15"/>
      <c r="AH15" s="15">
        <v>1</v>
      </c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</v>
      </c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>
        <v>2</v>
      </c>
      <c r="BL15" s="15"/>
      <c r="BM15" s="15">
        <v>1</v>
      </c>
      <c r="BN15" s="15"/>
      <c r="BO15" s="15"/>
      <c r="BP15" s="15"/>
      <c r="BQ15" s="15"/>
      <c r="BR15" s="15">
        <v>1</v>
      </c>
      <c r="BS15" s="15">
        <v>1</v>
      </c>
      <c r="BT15" s="15"/>
      <c r="BU15" s="15"/>
      <c r="BV15" s="22"/>
      <c r="BW15" s="15"/>
      <c r="BX15" s="15">
        <v>5</v>
      </c>
      <c r="BY15" s="15"/>
      <c r="BZ15" s="15">
        <v>1</v>
      </c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</row>
    <row r="16" spans="1:107" ht="35.1" customHeight="1" x14ac:dyDescent="0.15">
      <c r="A16" s="15">
        <v>11</v>
      </c>
      <c r="B16" s="3" t="s">
        <v>92</v>
      </c>
      <c r="C16" s="19">
        <v>92.870214614423915</v>
      </c>
      <c r="D16" s="20"/>
      <c r="E16" s="20" t="str">
        <f t="shared" si="0"/>
        <v/>
      </c>
      <c r="F16" s="20"/>
      <c r="G16" s="19">
        <v>-10.398343490343454</v>
      </c>
      <c r="H16" s="20"/>
      <c r="I16" s="19">
        <v>2.9346395757575761</v>
      </c>
      <c r="J16" s="21"/>
      <c r="K16" s="19">
        <v>8.6064762518518521</v>
      </c>
      <c r="L16" s="21"/>
      <c r="M16" s="19">
        <v>15.507240285714287</v>
      </c>
      <c r="N16" s="21"/>
      <c r="O16" s="21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>
        <v>1</v>
      </c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22"/>
      <c r="BW16" s="15"/>
      <c r="BX16" s="15">
        <v>3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</row>
    <row r="17" spans="1:107" ht="35.1" customHeight="1" x14ac:dyDescent="0.15">
      <c r="A17" s="15">
        <v>12</v>
      </c>
      <c r="B17" s="3" t="s">
        <v>93</v>
      </c>
      <c r="C17" s="19">
        <v>92.025798858924531</v>
      </c>
      <c r="D17" s="20"/>
      <c r="E17" s="20" t="str">
        <f t="shared" si="0"/>
        <v>是</v>
      </c>
      <c r="F17" s="20"/>
      <c r="G17" s="19">
        <v>0.31748430234754821</v>
      </c>
      <c r="H17" s="20"/>
      <c r="I17" s="19">
        <v>2.1712973870967742</v>
      </c>
      <c r="J17" s="21"/>
      <c r="K17" s="19">
        <v>3.6491490053929119</v>
      </c>
      <c r="L17" s="21"/>
      <c r="M17" s="19">
        <v>4.4727601851851855</v>
      </c>
      <c r="N17" s="21"/>
      <c r="O17" s="21"/>
      <c r="P17" s="15"/>
      <c r="Q17" s="15"/>
      <c r="R17" s="15"/>
      <c r="S17" s="15"/>
      <c r="T17" s="15"/>
      <c r="U17" s="15"/>
      <c r="V17" s="15"/>
      <c r="W17" s="15"/>
      <c r="X17" s="15">
        <v>1</v>
      </c>
      <c r="Y17" s="15"/>
      <c r="Z17" s="15"/>
      <c r="AA17" s="15"/>
      <c r="AB17" s="15"/>
      <c r="AC17" s="15">
        <v>3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>
        <v>1</v>
      </c>
      <c r="BH17" s="15"/>
      <c r="BI17" s="15"/>
      <c r="BJ17" s="15"/>
      <c r="BK17" s="15">
        <v>4</v>
      </c>
      <c r="BL17" s="15"/>
      <c r="BM17" s="15">
        <v>3</v>
      </c>
      <c r="BN17" s="15"/>
      <c r="BO17" s="15"/>
      <c r="BP17" s="15"/>
      <c r="BQ17" s="15"/>
      <c r="BR17" s="15"/>
      <c r="BS17" s="15"/>
      <c r="BT17" s="15"/>
      <c r="BU17" s="15"/>
      <c r="BV17" s="22"/>
      <c r="BW17" s="15"/>
      <c r="BX17" s="15">
        <v>5</v>
      </c>
      <c r="BY17" s="15"/>
      <c r="BZ17" s="15">
        <v>1</v>
      </c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</row>
    <row r="18" spans="1:107" ht="35.1" customHeight="1" x14ac:dyDescent="0.15">
      <c r="A18" s="15">
        <v>13</v>
      </c>
      <c r="B18" s="3" t="s">
        <v>94</v>
      </c>
      <c r="C18" s="19">
        <v>67.845805679010468</v>
      </c>
      <c r="D18" s="20"/>
      <c r="E18" s="20" t="str">
        <f t="shared" si="0"/>
        <v/>
      </c>
      <c r="F18" s="20"/>
      <c r="G18" s="19">
        <v>-11.174750421240498</v>
      </c>
      <c r="H18" s="20"/>
      <c r="I18" s="19">
        <v>2.4549237142857145</v>
      </c>
      <c r="J18" s="21"/>
      <c r="K18" s="19">
        <v>3.6614550166666664</v>
      </c>
      <c r="L18" s="21"/>
      <c r="M18" s="19"/>
      <c r="N18" s="21"/>
      <c r="O18" s="21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>
        <v>1</v>
      </c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>
        <v>1</v>
      </c>
      <c r="BN18" s="15"/>
      <c r="BO18" s="15"/>
      <c r="BP18" s="15"/>
      <c r="BQ18" s="15"/>
      <c r="BR18" s="15"/>
      <c r="BS18" s="15"/>
      <c r="BT18" s="15"/>
      <c r="BU18" s="15"/>
      <c r="BV18" s="22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</row>
    <row r="19" spans="1:107" ht="35.1" customHeight="1" x14ac:dyDescent="0.15">
      <c r="A19" s="15">
        <v>14</v>
      </c>
      <c r="B19" s="3" t="s">
        <v>188</v>
      </c>
      <c r="C19" s="19">
        <v>2.9632249272732079</v>
      </c>
      <c r="D19" s="20"/>
      <c r="E19" s="20" t="str">
        <f t="shared" si="0"/>
        <v/>
      </c>
      <c r="F19" s="20"/>
      <c r="G19" s="19">
        <v>-40.564677963056596</v>
      </c>
      <c r="H19" s="20"/>
      <c r="I19" s="19">
        <v>4.0069028130081303</v>
      </c>
      <c r="J19" s="21"/>
      <c r="K19" s="19">
        <v>1.5113223999999998</v>
      </c>
      <c r="L19" s="21"/>
      <c r="M19" s="19">
        <v>7.5471690000000002</v>
      </c>
      <c r="N19" s="21"/>
      <c r="O19" s="21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22"/>
      <c r="BW19" s="15"/>
      <c r="BX19" s="15"/>
      <c r="BY19" s="15"/>
      <c r="BZ19" s="15"/>
      <c r="CA19" s="15"/>
      <c r="CB19" s="15">
        <v>1</v>
      </c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>
        <v>2</v>
      </c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</row>
    <row r="20" spans="1:107" ht="35.1" customHeight="1" x14ac:dyDescent="0.15">
      <c r="A20" s="15">
        <v>15</v>
      </c>
      <c r="B20" s="3" t="s">
        <v>95</v>
      </c>
      <c r="C20" s="19">
        <v>25.383394435934235</v>
      </c>
      <c r="D20" s="20"/>
      <c r="E20" s="20" t="str">
        <f t="shared" si="0"/>
        <v>是</v>
      </c>
      <c r="F20" s="20"/>
      <c r="G20" s="19">
        <v>8.1326672017367319</v>
      </c>
      <c r="H20" s="20"/>
      <c r="I20" s="19">
        <v>2.5030711564625849</v>
      </c>
      <c r="J20" s="21"/>
      <c r="K20" s="19">
        <v>1.4869538437500001</v>
      </c>
      <c r="L20" s="21"/>
      <c r="M20" s="19">
        <v>3.8325242500000001</v>
      </c>
      <c r="N20" s="21"/>
      <c r="O20" s="21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22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</row>
    <row r="21" spans="1:107" ht="35.1" customHeight="1" x14ac:dyDescent="0.15">
      <c r="A21" s="15">
        <v>16</v>
      </c>
      <c r="B21" s="3" t="s">
        <v>96</v>
      </c>
      <c r="C21" s="19">
        <v>2.081486028635732E-14</v>
      </c>
      <c r="D21" s="20"/>
      <c r="E21" s="20" t="str">
        <f t="shared" si="0"/>
        <v>是</v>
      </c>
      <c r="F21" s="20"/>
      <c r="G21" s="19">
        <v>24.532836746221065</v>
      </c>
      <c r="H21" s="20"/>
      <c r="I21" s="19">
        <v>1.0172398927444795</v>
      </c>
      <c r="J21" s="21"/>
      <c r="K21" s="19"/>
      <c r="L21" s="21"/>
      <c r="M21" s="19"/>
      <c r="N21" s="21"/>
      <c r="O21" s="21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22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</row>
    <row r="22" spans="1:107" ht="35.1" customHeight="1" x14ac:dyDescent="0.15">
      <c r="A22" s="15">
        <v>17</v>
      </c>
      <c r="B22" s="3" t="s">
        <v>97</v>
      </c>
      <c r="C22" s="19">
        <v>34.321308875721506</v>
      </c>
      <c r="D22" s="20"/>
      <c r="E22" s="20" t="str">
        <f t="shared" si="0"/>
        <v/>
      </c>
      <c r="F22" s="20"/>
      <c r="G22" s="19">
        <v>-0.789111430064382</v>
      </c>
      <c r="H22" s="20"/>
      <c r="I22" s="19">
        <v>1.0772510394736843</v>
      </c>
      <c r="J22" s="21"/>
      <c r="K22" s="19">
        <v>1.8127481250000002</v>
      </c>
      <c r="L22" s="21"/>
      <c r="M22" s="19">
        <v>2.644012833333333</v>
      </c>
      <c r="N22" s="21"/>
      <c r="O22" s="21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22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</row>
    <row r="23" spans="1:107" ht="35.1" customHeight="1" x14ac:dyDescent="0.15">
      <c r="A23" s="15">
        <v>18</v>
      </c>
      <c r="B23" s="3" t="s">
        <v>98</v>
      </c>
      <c r="C23" s="19">
        <v>78.229113307884248</v>
      </c>
      <c r="D23" s="20"/>
      <c r="E23" s="20" t="str">
        <f t="shared" si="0"/>
        <v>是</v>
      </c>
      <c r="F23" s="20"/>
      <c r="G23" s="19">
        <v>1.9416273740625378</v>
      </c>
      <c r="H23" s="20"/>
      <c r="I23" s="19">
        <v>1.631334042253521</v>
      </c>
      <c r="J23" s="21"/>
      <c r="K23" s="19">
        <v>1.9948987005649719</v>
      </c>
      <c r="L23" s="21"/>
      <c r="M23" s="19">
        <v>12.9113205</v>
      </c>
      <c r="N23" s="21"/>
      <c r="O23" s="2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>
        <v>1</v>
      </c>
      <c r="BL23" s="15"/>
      <c r="BM23" s="15">
        <v>2</v>
      </c>
      <c r="BN23" s="15"/>
      <c r="BO23" s="15"/>
      <c r="BP23" s="15"/>
      <c r="BQ23" s="15"/>
      <c r="BR23" s="15">
        <v>1</v>
      </c>
      <c r="BS23" s="15"/>
      <c r="BT23" s="15"/>
      <c r="BU23" s="15"/>
      <c r="BV23" s="22"/>
      <c r="BW23" s="15"/>
      <c r="BX23" s="15">
        <v>3</v>
      </c>
      <c r="BY23" s="15"/>
      <c r="BZ23" s="15">
        <v>1</v>
      </c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</row>
    <row r="24" spans="1:107" ht="35.1" customHeight="1" x14ac:dyDescent="0.15">
      <c r="A24" s="15">
        <v>19</v>
      </c>
      <c r="B24" s="3" t="s">
        <v>99</v>
      </c>
      <c r="C24" s="19">
        <v>49.432037749327016</v>
      </c>
      <c r="D24" s="20"/>
      <c r="E24" s="20" t="str">
        <f t="shared" si="0"/>
        <v>是</v>
      </c>
      <c r="F24" s="20"/>
      <c r="G24" s="19">
        <v>17.271205966456172</v>
      </c>
      <c r="H24" s="20"/>
      <c r="I24" s="19">
        <v>1.6692108512820514</v>
      </c>
      <c r="J24" s="21"/>
      <c r="K24" s="19">
        <v>1.5394894945054942</v>
      </c>
      <c r="L24" s="21"/>
      <c r="M24" s="19">
        <v>1.8469007307692307</v>
      </c>
      <c r="N24" s="21"/>
      <c r="O24" s="21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>
        <v>2</v>
      </c>
      <c r="AK24" s="15"/>
      <c r="AL24" s="15"/>
      <c r="AM24" s="15"/>
      <c r="AN24" s="15"/>
      <c r="AO24" s="15"/>
      <c r="AP24" s="15"/>
      <c r="AQ24" s="15">
        <v>2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>
        <v>1</v>
      </c>
      <c r="BH24" s="15"/>
      <c r="BI24" s="15"/>
      <c r="BJ24" s="15"/>
      <c r="BK24" s="15">
        <v>4</v>
      </c>
      <c r="BL24" s="15"/>
      <c r="BM24" s="15">
        <v>4</v>
      </c>
      <c r="BN24" s="15"/>
      <c r="BO24" s="15"/>
      <c r="BP24" s="15"/>
      <c r="BQ24" s="15"/>
      <c r="BR24" s="15"/>
      <c r="BS24" s="15">
        <v>1</v>
      </c>
      <c r="BT24" s="15"/>
      <c r="BU24" s="15"/>
      <c r="BV24" s="22"/>
      <c r="BW24" s="15"/>
      <c r="BX24" s="15">
        <v>1</v>
      </c>
      <c r="BY24" s="15"/>
      <c r="BZ24" s="15">
        <v>1</v>
      </c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</row>
    <row r="25" spans="1:107" ht="35.1" customHeight="1" x14ac:dyDescent="0.15">
      <c r="A25" s="15">
        <v>20</v>
      </c>
      <c r="B25" s="3" t="s">
        <v>100</v>
      </c>
      <c r="C25" s="19">
        <v>88.698038440429045</v>
      </c>
      <c r="D25" s="20"/>
      <c r="E25" s="20" t="str">
        <f t="shared" si="0"/>
        <v/>
      </c>
      <c r="F25" s="20"/>
      <c r="G25" s="19">
        <v>-79.099889432785929</v>
      </c>
      <c r="H25" s="20"/>
      <c r="I25" s="19">
        <v>2.5934465833333333</v>
      </c>
      <c r="J25" s="21"/>
      <c r="K25" s="19">
        <v>5.606348204545454</v>
      </c>
      <c r="L25" s="21"/>
      <c r="M25" s="19"/>
      <c r="N25" s="21"/>
      <c r="O25" s="21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>
        <v>2</v>
      </c>
      <c r="BN25" s="15"/>
      <c r="BO25" s="15"/>
      <c r="BP25" s="15"/>
      <c r="BQ25" s="15"/>
      <c r="BR25" s="15"/>
      <c r="BS25" s="15"/>
      <c r="BT25" s="15"/>
      <c r="BU25" s="15"/>
      <c r="BV25" s="22"/>
      <c r="BW25" s="15"/>
      <c r="BX25" s="15"/>
      <c r="BY25" s="15"/>
      <c r="BZ25" s="15">
        <v>1</v>
      </c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>
        <v>3</v>
      </c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</row>
    <row r="26" spans="1:107" ht="35.1" customHeight="1" x14ac:dyDescent="0.15">
      <c r="A26" s="15">
        <v>21</v>
      </c>
      <c r="B26" s="3" t="s">
        <v>101</v>
      </c>
      <c r="C26" s="19">
        <v>36.242289631013819</v>
      </c>
      <c r="D26" s="20"/>
      <c r="E26" s="20" t="str">
        <f t="shared" si="0"/>
        <v/>
      </c>
      <c r="F26" s="20"/>
      <c r="G26" s="19">
        <v>-15.174036161843274</v>
      </c>
      <c r="H26" s="20"/>
      <c r="I26" s="19">
        <v>1.6321760271739132</v>
      </c>
      <c r="J26" s="21"/>
      <c r="K26" s="19">
        <v>2.3073823018867921</v>
      </c>
      <c r="L26" s="21"/>
      <c r="M26" s="19">
        <v>10.917152</v>
      </c>
      <c r="N26" s="21"/>
      <c r="O26" s="21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>
        <v>3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>
        <v>1</v>
      </c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>
        <v>1</v>
      </c>
      <c r="BN26" s="15"/>
      <c r="BO26" s="15"/>
      <c r="BP26" s="15"/>
      <c r="BQ26" s="15"/>
      <c r="BR26" s="15"/>
      <c r="BS26" s="15"/>
      <c r="BT26" s="15"/>
      <c r="BU26" s="15"/>
      <c r="BV26" s="22" t="s">
        <v>83</v>
      </c>
      <c r="BW26" s="15"/>
      <c r="BX26" s="15">
        <v>1</v>
      </c>
      <c r="BY26" s="15"/>
      <c r="BZ26" s="15">
        <v>1</v>
      </c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</row>
    <row r="27" spans="1:107" ht="35.1" customHeight="1" x14ac:dyDescent="0.15">
      <c r="A27" s="15">
        <v>22</v>
      </c>
      <c r="B27" s="3" t="s">
        <v>102</v>
      </c>
      <c r="C27" s="19">
        <v>77.902315250668195</v>
      </c>
      <c r="D27" s="20"/>
      <c r="E27" s="20" t="str">
        <f t="shared" si="0"/>
        <v>是</v>
      </c>
      <c r="F27" s="20"/>
      <c r="G27" s="19">
        <v>26.185196704089719</v>
      </c>
      <c r="H27" s="20"/>
      <c r="I27" s="19">
        <v>2.4828259101123598</v>
      </c>
      <c r="J27" s="21"/>
      <c r="K27" s="19">
        <v>3.544857161971831</v>
      </c>
      <c r="L27" s="21"/>
      <c r="M27" s="19">
        <v>10.860781666666666</v>
      </c>
      <c r="N27" s="21"/>
      <c r="O27" s="21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22" t="s">
        <v>83</v>
      </c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</row>
    <row r="28" spans="1:107" ht="35.1" customHeight="1" x14ac:dyDescent="0.15">
      <c r="A28" s="15">
        <v>23</v>
      </c>
      <c r="B28" s="3" t="s">
        <v>103</v>
      </c>
      <c r="C28" s="19">
        <v>33.839866327296242</v>
      </c>
      <c r="D28" s="20"/>
      <c r="E28" s="20" t="str">
        <f t="shared" si="0"/>
        <v/>
      </c>
      <c r="F28" s="20"/>
      <c r="G28" s="19">
        <v>-2.662832677491811</v>
      </c>
      <c r="H28" s="20"/>
      <c r="I28" s="19">
        <v>0.87356700000000009</v>
      </c>
      <c r="J28" s="21"/>
      <c r="K28" s="19">
        <v>1.501783306122449</v>
      </c>
      <c r="L28" s="21"/>
      <c r="M28" s="19">
        <v>0.69064418181818177</v>
      </c>
      <c r="N28" s="21"/>
      <c r="O28" s="21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>
        <v>1</v>
      </c>
      <c r="BL28" s="15"/>
      <c r="BM28" s="15"/>
      <c r="BN28" s="15"/>
      <c r="BO28" s="15"/>
      <c r="BP28" s="15"/>
      <c r="BQ28" s="15"/>
      <c r="BR28" s="15"/>
      <c r="BS28" s="15">
        <v>1</v>
      </c>
      <c r="BT28" s="15"/>
      <c r="BU28" s="15"/>
      <c r="BV28" s="22"/>
      <c r="BW28" s="15"/>
      <c r="BX28" s="15"/>
      <c r="BY28" s="15"/>
      <c r="BZ28" s="15">
        <v>1</v>
      </c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</row>
    <row r="29" spans="1:107" ht="35.1" customHeight="1" x14ac:dyDescent="0.15">
      <c r="A29" s="15">
        <v>24</v>
      </c>
      <c r="B29" s="3" t="s">
        <v>104</v>
      </c>
      <c r="C29" s="19">
        <v>69.744762301720982</v>
      </c>
      <c r="D29" s="20"/>
      <c r="E29" s="20" t="str">
        <f t="shared" si="0"/>
        <v>是</v>
      </c>
      <c r="F29" s="20"/>
      <c r="G29" s="19">
        <v>2.1040621375834956</v>
      </c>
      <c r="H29" s="20"/>
      <c r="I29" s="19">
        <v>3.5947233809523809</v>
      </c>
      <c r="J29" s="21"/>
      <c r="K29" s="19">
        <v>2.4587548930232557</v>
      </c>
      <c r="L29" s="21"/>
      <c r="M29" s="19"/>
      <c r="N29" s="21"/>
      <c r="O29" s="21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>
        <v>1</v>
      </c>
      <c r="BL29" s="15"/>
      <c r="BM29" s="15">
        <v>1</v>
      </c>
      <c r="BN29" s="15"/>
      <c r="BO29" s="15"/>
      <c r="BP29" s="15"/>
      <c r="BQ29" s="15"/>
      <c r="BR29" s="15"/>
      <c r="BS29" s="15">
        <v>1</v>
      </c>
      <c r="BT29" s="15"/>
      <c r="BU29" s="15"/>
      <c r="BV29" s="22"/>
      <c r="BW29" s="15"/>
      <c r="BX29" s="15">
        <v>2</v>
      </c>
      <c r="BY29" s="15"/>
      <c r="BZ29" s="15">
        <v>1</v>
      </c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</row>
    <row r="30" spans="1:107" ht="35.1" customHeight="1" x14ac:dyDescent="0.15">
      <c r="A30" s="15">
        <v>25</v>
      </c>
      <c r="B30" s="3" t="s">
        <v>105</v>
      </c>
      <c r="C30" s="19">
        <v>40.66942115319177</v>
      </c>
      <c r="D30" s="20"/>
      <c r="E30" s="20" t="str">
        <f t="shared" si="0"/>
        <v/>
      </c>
      <c r="F30" s="20"/>
      <c r="G30" s="19">
        <v>-6.3327494551030821</v>
      </c>
      <c r="H30" s="20"/>
      <c r="I30" s="19">
        <v>0.98955533870967749</v>
      </c>
      <c r="J30" s="21"/>
      <c r="K30" s="19">
        <v>4.9799999999999995</v>
      </c>
      <c r="L30" s="21"/>
      <c r="M30" s="19">
        <v>3.9029123999999995</v>
      </c>
      <c r="N30" s="21"/>
      <c r="O30" s="21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22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</row>
    <row r="31" spans="1:107" ht="35.1" customHeight="1" x14ac:dyDescent="0.15">
      <c r="A31" s="15">
        <v>26</v>
      </c>
      <c r="B31" s="3" t="s">
        <v>106</v>
      </c>
      <c r="C31" s="19">
        <v>74.599048377161012</v>
      </c>
      <c r="D31" s="20"/>
      <c r="E31" s="20" t="str">
        <f t="shared" si="0"/>
        <v>是</v>
      </c>
      <c r="F31" s="20"/>
      <c r="G31" s="19">
        <v>402.10473172553452</v>
      </c>
      <c r="H31" s="20"/>
      <c r="I31" s="19">
        <v>1.2800734146341464</v>
      </c>
      <c r="J31" s="21"/>
      <c r="K31" s="19">
        <v>4.1900301932773107</v>
      </c>
      <c r="L31" s="21"/>
      <c r="M31" s="19">
        <v>10.719255666666667</v>
      </c>
      <c r="N31" s="21"/>
      <c r="O31" s="21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22"/>
      <c r="BW31" s="15"/>
      <c r="BX31" s="15">
        <v>1</v>
      </c>
      <c r="BY31" s="15"/>
      <c r="BZ31" s="15">
        <v>1</v>
      </c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</row>
    <row r="32" spans="1:107" ht="35.1" customHeight="1" x14ac:dyDescent="0.15">
      <c r="A32" s="15">
        <v>27</v>
      </c>
      <c r="B32" s="3" t="s">
        <v>107</v>
      </c>
      <c r="C32" s="19">
        <v>35.700649531779241</v>
      </c>
      <c r="D32" s="20"/>
      <c r="E32" s="20" t="str">
        <f t="shared" si="0"/>
        <v>是</v>
      </c>
      <c r="F32" s="20"/>
      <c r="G32" s="19"/>
      <c r="H32" s="20"/>
      <c r="I32" s="19">
        <v>1.1190218888888888</v>
      </c>
      <c r="J32" s="21"/>
      <c r="K32" s="19">
        <v>1.2189321000000002</v>
      </c>
      <c r="L32" s="21"/>
      <c r="M32" s="19">
        <v>1.9093850000000001</v>
      </c>
      <c r="N32" s="21"/>
      <c r="O32" s="21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22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</row>
    <row r="33" spans="1:107" ht="35.1" customHeight="1" x14ac:dyDescent="0.15">
      <c r="A33" s="15">
        <v>28</v>
      </c>
      <c r="B33" s="3" t="s">
        <v>108</v>
      </c>
      <c r="C33" s="19">
        <v>15.754911647850953</v>
      </c>
      <c r="D33" s="20"/>
      <c r="E33" s="20" t="str">
        <f t="shared" si="0"/>
        <v/>
      </c>
      <c r="F33" s="20"/>
      <c r="G33" s="19">
        <v>-12.423986445981916</v>
      </c>
      <c r="H33" s="20"/>
      <c r="I33" s="19">
        <v>2.4623221103896102</v>
      </c>
      <c r="J33" s="21"/>
      <c r="K33" s="19">
        <v>0.32750281012658228</v>
      </c>
      <c r="L33" s="21"/>
      <c r="M33" s="19"/>
      <c r="N33" s="21"/>
      <c r="O33" s="21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22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</row>
    <row r="34" spans="1:107" ht="35.1" customHeight="1" x14ac:dyDescent="0.15">
      <c r="A34" s="15">
        <v>29</v>
      </c>
      <c r="B34" s="3" t="s">
        <v>109</v>
      </c>
      <c r="C34" s="19">
        <v>45.150083485783895</v>
      </c>
      <c r="D34" s="20"/>
      <c r="E34" s="20" t="str">
        <f t="shared" si="0"/>
        <v/>
      </c>
      <c r="F34" s="20"/>
      <c r="G34" s="19">
        <v>-4.6744289097139564</v>
      </c>
      <c r="H34" s="20"/>
      <c r="I34" s="19">
        <v>2.5332992456140349</v>
      </c>
      <c r="J34" s="21"/>
      <c r="K34" s="19">
        <v>2.1853329107142856</v>
      </c>
      <c r="L34" s="21"/>
      <c r="M34" s="19"/>
      <c r="N34" s="21"/>
      <c r="O34" s="21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22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</row>
    <row r="35" spans="1:107" ht="35.1" customHeight="1" x14ac:dyDescent="0.15">
      <c r="A35" s="15">
        <v>30</v>
      </c>
      <c r="B35" s="3" t="s">
        <v>110</v>
      </c>
      <c r="C35" s="19">
        <v>14.426768754225048</v>
      </c>
      <c r="D35" s="20"/>
      <c r="E35" s="20" t="str">
        <f t="shared" si="0"/>
        <v>是</v>
      </c>
      <c r="F35" s="20"/>
      <c r="G35" s="19">
        <v>42.699006292806985</v>
      </c>
      <c r="H35" s="20"/>
      <c r="I35" s="19">
        <v>3.7864077749999998</v>
      </c>
      <c r="J35" s="21"/>
      <c r="K35" s="19">
        <v>6.3834949999999999</v>
      </c>
      <c r="L35" s="21"/>
      <c r="M35" s="19"/>
      <c r="N35" s="21"/>
      <c r="O35" s="21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22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</row>
    <row r="36" spans="1:107" ht="35.1" customHeight="1" x14ac:dyDescent="0.15">
      <c r="A36" s="15">
        <v>31</v>
      </c>
      <c r="B36" s="3" t="s">
        <v>111</v>
      </c>
      <c r="C36" s="19">
        <v>39.575474243384164</v>
      </c>
      <c r="D36" s="20"/>
      <c r="E36" s="20" t="str">
        <f t="shared" si="0"/>
        <v/>
      </c>
      <c r="F36" s="20"/>
      <c r="G36" s="19">
        <v>-19.011013489758877</v>
      </c>
      <c r="H36" s="20"/>
      <c r="I36" s="19">
        <v>1.028736304526749</v>
      </c>
      <c r="J36" s="21"/>
      <c r="K36" s="19">
        <v>3.1393396226415091</v>
      </c>
      <c r="L36" s="21"/>
      <c r="M36" s="19"/>
      <c r="N36" s="21"/>
      <c r="O36" s="21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22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 t="s">
        <v>112</v>
      </c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</row>
    <row r="37" spans="1:107" ht="35.1" customHeight="1" x14ac:dyDescent="0.15">
      <c r="A37" s="15">
        <v>32</v>
      </c>
      <c r="B37" s="3" t="s">
        <v>113</v>
      </c>
      <c r="C37" s="19">
        <v>95.769258569558673</v>
      </c>
      <c r="D37" s="20"/>
      <c r="E37" s="20" t="str">
        <f t="shared" si="0"/>
        <v>是</v>
      </c>
      <c r="F37" s="20"/>
      <c r="G37" s="19">
        <v>0.99830010313857187</v>
      </c>
      <c r="H37" s="20"/>
      <c r="I37" s="19">
        <v>1.4100000000000001</v>
      </c>
      <c r="J37" s="21"/>
      <c r="K37" s="19">
        <v>2.3225566914893618</v>
      </c>
      <c r="L37" s="21"/>
      <c r="M37" s="19">
        <v>2.1826178723404253</v>
      </c>
      <c r="N37" s="21"/>
      <c r="O37" s="2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22"/>
      <c r="BW37" s="15"/>
      <c r="BX37" s="15"/>
      <c r="BY37" s="15"/>
      <c r="BZ37" s="23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</row>
    <row r="38" spans="1:107" ht="35.1" customHeight="1" x14ac:dyDescent="0.15">
      <c r="A38" s="15">
        <v>33</v>
      </c>
      <c r="B38" s="3" t="s">
        <v>114</v>
      </c>
      <c r="C38" s="19">
        <v>75.99207749986175</v>
      </c>
      <c r="D38" s="20"/>
      <c r="E38" s="20" t="str">
        <f t="shared" si="0"/>
        <v>是</v>
      </c>
      <c r="F38" s="20"/>
      <c r="G38" s="19">
        <v>15.780786609189089</v>
      </c>
      <c r="H38" s="20"/>
      <c r="I38" s="19">
        <v>2.4105137679999999</v>
      </c>
      <c r="J38" s="21"/>
      <c r="K38" s="19">
        <v>4.7777125862068965</v>
      </c>
      <c r="L38" s="21"/>
      <c r="M38" s="19">
        <v>1.9123180857142859</v>
      </c>
      <c r="N38" s="21"/>
      <c r="O38" s="21"/>
      <c r="P38" s="15"/>
      <c r="Q38" s="15"/>
      <c r="R38" s="15"/>
      <c r="S38" s="15"/>
      <c r="T38" s="15"/>
      <c r="U38" s="15"/>
      <c r="V38" s="15"/>
      <c r="W38" s="15"/>
      <c r="X38" s="15">
        <v>1</v>
      </c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>
        <v>1</v>
      </c>
      <c r="AK38" s="15"/>
      <c r="AL38" s="15"/>
      <c r="AM38" s="15"/>
      <c r="AN38" s="15"/>
      <c r="AO38" s="15"/>
      <c r="AP38" s="15"/>
      <c r="AQ38" s="15">
        <v>1</v>
      </c>
      <c r="AR38" s="15"/>
      <c r="AS38" s="15"/>
      <c r="AT38" s="15">
        <v>1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>
        <v>1</v>
      </c>
      <c r="BF38" s="15"/>
      <c r="BG38" s="15"/>
      <c r="BH38" s="15"/>
      <c r="BI38" s="15"/>
      <c r="BJ38" s="15"/>
      <c r="BK38" s="15">
        <v>4</v>
      </c>
      <c r="BL38" s="15"/>
      <c r="BM38" s="15">
        <v>1</v>
      </c>
      <c r="BN38" s="15"/>
      <c r="BO38" s="15"/>
      <c r="BP38" s="15"/>
      <c r="BQ38" s="15"/>
      <c r="BR38" s="15"/>
      <c r="BS38" s="15"/>
      <c r="BT38" s="15"/>
      <c r="BU38" s="15"/>
      <c r="BV38" s="22"/>
      <c r="BW38" s="15"/>
      <c r="BX38" s="15">
        <v>4</v>
      </c>
      <c r="BY38" s="15"/>
      <c r="BZ38" s="15">
        <v>1</v>
      </c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</row>
    <row r="39" spans="1:107" ht="35.1" customHeight="1" x14ac:dyDescent="0.15">
      <c r="A39" s="15">
        <v>34</v>
      </c>
      <c r="B39" s="3" t="s">
        <v>115</v>
      </c>
      <c r="C39" s="19">
        <v>20.794241490991087</v>
      </c>
      <c r="D39" s="20"/>
      <c r="E39" s="20" t="str">
        <f t="shared" si="0"/>
        <v/>
      </c>
      <c r="F39" s="20"/>
      <c r="G39" s="19">
        <v>-24.924077347380013</v>
      </c>
      <c r="H39" s="20"/>
      <c r="I39" s="19">
        <v>1.8458584693877553</v>
      </c>
      <c r="J39" s="21"/>
      <c r="K39" s="19">
        <v>1.1443552685185185</v>
      </c>
      <c r="L39" s="21"/>
      <c r="M39" s="19">
        <v>3.9836719230769231</v>
      </c>
      <c r="N39" s="21"/>
      <c r="O39" s="21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22"/>
      <c r="BW39" s="15"/>
      <c r="BX39" s="15">
        <v>1</v>
      </c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</row>
    <row r="40" spans="1:107" ht="35.1" customHeight="1" x14ac:dyDescent="0.15">
      <c r="A40" s="15">
        <v>35</v>
      </c>
      <c r="B40" s="3" t="s">
        <v>116</v>
      </c>
      <c r="C40" s="19">
        <v>50.248470382679677</v>
      </c>
      <c r="D40" s="20"/>
      <c r="E40" s="20" t="str">
        <f t="shared" si="0"/>
        <v/>
      </c>
      <c r="F40" s="20"/>
      <c r="G40" s="19">
        <v>-18.982293725950715</v>
      </c>
      <c r="H40" s="20"/>
      <c r="I40" s="19">
        <v>1.0763046145833333</v>
      </c>
      <c r="J40" s="21"/>
      <c r="K40" s="19">
        <v>1.078908255102041</v>
      </c>
      <c r="L40" s="21"/>
      <c r="M40" s="19">
        <v>0.29126199999999997</v>
      </c>
      <c r="N40" s="21"/>
      <c r="O40" s="21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>
        <v>1</v>
      </c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22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>
        <v>1</v>
      </c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</row>
    <row r="41" spans="1:107" ht="35.1" customHeight="1" x14ac:dyDescent="0.15">
      <c r="A41" s="15">
        <v>36</v>
      </c>
      <c r="B41" s="3" t="s">
        <v>117</v>
      </c>
      <c r="C41" s="19">
        <v>55.49392289565337</v>
      </c>
      <c r="D41" s="20"/>
      <c r="E41" s="20" t="str">
        <f t="shared" si="0"/>
        <v/>
      </c>
      <c r="F41" s="20"/>
      <c r="G41" s="19">
        <v>-22.954409487654459</v>
      </c>
      <c r="H41" s="20"/>
      <c r="I41" s="19">
        <v>4.3645707500000004</v>
      </c>
      <c r="J41" s="21"/>
      <c r="K41" s="19">
        <v>2.3721682666666668</v>
      </c>
      <c r="L41" s="21"/>
      <c r="M41" s="19">
        <v>1.831140215384615</v>
      </c>
      <c r="N41" s="21"/>
      <c r="O41" s="21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22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</row>
    <row r="42" spans="1:107" ht="35.1" customHeight="1" x14ac:dyDescent="0.15">
      <c r="A42" s="15">
        <v>37</v>
      </c>
      <c r="B42" s="3" t="s">
        <v>118</v>
      </c>
      <c r="C42" s="19">
        <v>29.708166559907102</v>
      </c>
      <c r="D42" s="20"/>
      <c r="E42" s="20" t="str">
        <f t="shared" si="0"/>
        <v>是</v>
      </c>
      <c r="F42" s="20"/>
      <c r="G42" s="19">
        <v>29.371185602863335</v>
      </c>
      <c r="H42" s="20"/>
      <c r="I42" s="19">
        <v>1.6246215694915254</v>
      </c>
      <c r="J42" s="21"/>
      <c r="K42" s="19">
        <v>1.864269927927928</v>
      </c>
      <c r="L42" s="21"/>
      <c r="M42" s="19"/>
      <c r="N42" s="21"/>
      <c r="O42" s="21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22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</row>
    <row r="43" spans="1:107" ht="35.1" customHeight="1" x14ac:dyDescent="0.15">
      <c r="A43" s="15">
        <v>38</v>
      </c>
      <c r="B43" s="3" t="s">
        <v>119</v>
      </c>
      <c r="C43" s="19">
        <v>42.509309314800134</v>
      </c>
      <c r="D43" s="20"/>
      <c r="E43" s="20" t="str">
        <f t="shared" si="0"/>
        <v>是</v>
      </c>
      <c r="F43" s="20"/>
      <c r="G43" s="19">
        <v>21.556871796101461</v>
      </c>
      <c r="H43" s="20"/>
      <c r="I43" s="19">
        <v>1.8158062350877193</v>
      </c>
      <c r="J43" s="21"/>
      <c r="K43" s="19">
        <v>1.0835529678714859</v>
      </c>
      <c r="L43" s="21"/>
      <c r="M43" s="19">
        <v>0.73456676699029122</v>
      </c>
      <c r="N43" s="21"/>
      <c r="O43" s="21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>
        <v>1</v>
      </c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>
        <v>1</v>
      </c>
      <c r="BN43" s="15"/>
      <c r="BO43" s="15"/>
      <c r="BP43" s="15"/>
      <c r="BQ43" s="15"/>
      <c r="BR43" s="15"/>
      <c r="BS43" s="15"/>
      <c r="BT43" s="15"/>
      <c r="BU43" s="15"/>
      <c r="BV43" s="22" t="s">
        <v>83</v>
      </c>
      <c r="BW43" s="15"/>
      <c r="BX43" s="15">
        <v>1</v>
      </c>
      <c r="BY43" s="15"/>
      <c r="BZ43" s="15">
        <v>1</v>
      </c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</row>
    <row r="44" spans="1:107" ht="35.1" customHeight="1" x14ac:dyDescent="0.15">
      <c r="A44" s="15">
        <v>39</v>
      </c>
      <c r="B44" s="3" t="s">
        <v>120</v>
      </c>
      <c r="C44" s="19">
        <v>29.91239865126002</v>
      </c>
      <c r="D44" s="20"/>
      <c r="E44" s="20" t="str">
        <f t="shared" si="0"/>
        <v/>
      </c>
      <c r="F44" s="20"/>
      <c r="G44" s="19">
        <v>-9.7691964087489929</v>
      </c>
      <c r="H44" s="20"/>
      <c r="I44" s="19">
        <v>1.5327184285714286</v>
      </c>
      <c r="J44" s="21"/>
      <c r="K44" s="19">
        <v>1.9417475789473684</v>
      </c>
      <c r="L44" s="21"/>
      <c r="M44" s="19">
        <v>2.4271845000000001</v>
      </c>
      <c r="N44" s="21"/>
      <c r="O44" s="21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22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</row>
    <row r="45" spans="1:107" ht="35.1" customHeight="1" x14ac:dyDescent="0.15">
      <c r="A45" s="15">
        <v>40</v>
      </c>
      <c r="B45" s="3" t="s">
        <v>121</v>
      </c>
      <c r="C45" s="19">
        <v>97.750509574185074</v>
      </c>
      <c r="D45" s="20"/>
      <c r="E45" s="20" t="str">
        <f t="shared" si="0"/>
        <v>是</v>
      </c>
      <c r="F45" s="20"/>
      <c r="G45" s="19">
        <v>0.43458686338107011</v>
      </c>
      <c r="H45" s="20"/>
      <c r="I45" s="19">
        <v>0.40873943589743594</v>
      </c>
      <c r="J45" s="21"/>
      <c r="K45" s="19">
        <v>9.6446251060606052</v>
      </c>
      <c r="L45" s="21"/>
      <c r="M45" s="19">
        <v>1.9108950217391303</v>
      </c>
      <c r="N45" s="21"/>
      <c r="O45" s="21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22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</row>
    <row r="46" spans="1:107" ht="35.1" customHeight="1" x14ac:dyDescent="0.15">
      <c r="A46" s="15">
        <v>41</v>
      </c>
      <c r="B46" s="3" t="s">
        <v>122</v>
      </c>
      <c r="C46" s="19">
        <v>26.612382539469913</v>
      </c>
      <c r="D46" s="20"/>
      <c r="E46" s="20" t="str">
        <f t="shared" si="0"/>
        <v>是</v>
      </c>
      <c r="F46" s="20"/>
      <c r="G46" s="19">
        <v>12.329775251425623</v>
      </c>
      <c r="H46" s="20"/>
      <c r="I46" s="19">
        <v>0.62457242408376967</v>
      </c>
      <c r="J46" s="21"/>
      <c r="K46" s="19">
        <v>1.2277819230769231</v>
      </c>
      <c r="L46" s="21"/>
      <c r="M46" s="19">
        <v>0.89299886111111115</v>
      </c>
      <c r="N46" s="21"/>
      <c r="O46" s="21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22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</row>
    <row r="47" spans="1:107" ht="35.1" customHeight="1" x14ac:dyDescent="0.15">
      <c r="A47" s="15">
        <v>42</v>
      </c>
      <c r="B47" s="3" t="s">
        <v>123</v>
      </c>
      <c r="C47" s="19">
        <v>50.243109755997381</v>
      </c>
      <c r="D47" s="20"/>
      <c r="E47" s="20" t="str">
        <f t="shared" si="0"/>
        <v/>
      </c>
      <c r="F47" s="20"/>
      <c r="G47" s="19">
        <v>-27.842399196312151</v>
      </c>
      <c r="H47" s="20"/>
      <c r="I47" s="19">
        <v>1.0430372388059701</v>
      </c>
      <c r="J47" s="21"/>
      <c r="K47" s="19">
        <v>2.8347335</v>
      </c>
      <c r="L47" s="21"/>
      <c r="M47" s="19">
        <v>0.91420896666666673</v>
      </c>
      <c r="N47" s="21"/>
      <c r="O47" s="21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22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</row>
    <row r="48" spans="1:107" ht="35.1" customHeight="1" x14ac:dyDescent="0.15">
      <c r="A48" s="15">
        <v>43</v>
      </c>
      <c r="B48" s="3" t="s">
        <v>124</v>
      </c>
      <c r="C48" s="19">
        <v>0</v>
      </c>
      <c r="D48" s="20"/>
      <c r="E48" s="20" t="str">
        <f t="shared" si="0"/>
        <v/>
      </c>
      <c r="F48" s="20"/>
      <c r="G48" s="19">
        <v>-3.2102602722690832</v>
      </c>
      <c r="H48" s="20"/>
      <c r="I48" s="19">
        <v>2.7154739175257734</v>
      </c>
      <c r="J48" s="21"/>
      <c r="K48" s="19"/>
      <c r="L48" s="21"/>
      <c r="M48" s="19"/>
      <c r="N48" s="21"/>
      <c r="O48" s="21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22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</row>
    <row r="49" spans="1:107" ht="35.1" customHeight="1" x14ac:dyDescent="0.15">
      <c r="A49" s="15">
        <v>44</v>
      </c>
      <c r="B49" s="3" t="s">
        <v>125</v>
      </c>
      <c r="C49" s="19">
        <v>37.300041227403497</v>
      </c>
      <c r="D49" s="20"/>
      <c r="E49" s="20" t="str">
        <f t="shared" si="0"/>
        <v/>
      </c>
      <c r="F49" s="20"/>
      <c r="G49" s="19">
        <v>-48.946806271447961</v>
      </c>
      <c r="H49" s="20"/>
      <c r="I49" s="19">
        <v>1.9430204888888887</v>
      </c>
      <c r="J49" s="21"/>
      <c r="K49" s="19">
        <v>1.2400764266666666</v>
      </c>
      <c r="L49" s="21"/>
      <c r="M49" s="19">
        <v>0.20388333333333333</v>
      </c>
      <c r="N49" s="21"/>
      <c r="O49" s="21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>
        <v>1</v>
      </c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>
        <v>1</v>
      </c>
      <c r="BL49" s="15"/>
      <c r="BM49" s="15"/>
      <c r="BN49" s="15"/>
      <c r="BO49" s="15"/>
      <c r="BP49" s="15"/>
      <c r="BQ49" s="15"/>
      <c r="BR49" s="15"/>
      <c r="BS49" s="15">
        <v>1</v>
      </c>
      <c r="BT49" s="15"/>
      <c r="BU49" s="15"/>
      <c r="BV49" s="22"/>
      <c r="BW49" s="15"/>
      <c r="BX49" s="15">
        <v>4</v>
      </c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</row>
    <row r="50" spans="1:107" ht="35.1" customHeight="1" x14ac:dyDescent="0.15">
      <c r="A50" s="15">
        <v>45</v>
      </c>
      <c r="B50" s="3" t="s">
        <v>126</v>
      </c>
      <c r="C50" s="19">
        <v>37.400730657686246</v>
      </c>
      <c r="D50" s="20"/>
      <c r="E50" s="20" t="str">
        <f t="shared" si="0"/>
        <v/>
      </c>
      <c r="F50" s="20"/>
      <c r="G50" s="19">
        <v>-34.487859773745711</v>
      </c>
      <c r="H50" s="20"/>
      <c r="I50" s="19">
        <v>1.3817979705882353</v>
      </c>
      <c r="J50" s="21"/>
      <c r="K50" s="19">
        <v>0.72325519801980209</v>
      </c>
      <c r="L50" s="21"/>
      <c r="M50" s="19">
        <v>1.228147582822086</v>
      </c>
      <c r="N50" s="21"/>
      <c r="O50" s="21"/>
      <c r="P50" s="15"/>
      <c r="Q50" s="15"/>
      <c r="R50" s="15"/>
      <c r="S50" s="15"/>
      <c r="T50" s="15"/>
      <c r="U50" s="15"/>
      <c r="V50" s="15"/>
      <c r="W50" s="15"/>
      <c r="X50" s="15">
        <v>1</v>
      </c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>
        <v>1</v>
      </c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>
        <v>1</v>
      </c>
      <c r="BL50" s="15"/>
      <c r="BM50" s="15">
        <v>1</v>
      </c>
      <c r="BN50" s="15"/>
      <c r="BO50" s="15"/>
      <c r="BP50" s="15"/>
      <c r="BQ50" s="15"/>
      <c r="BR50" s="15"/>
      <c r="BS50" s="15"/>
      <c r="BT50" s="15"/>
      <c r="BU50" s="15"/>
      <c r="BV50" s="22"/>
      <c r="BW50" s="15"/>
      <c r="BX50" s="15">
        <v>2</v>
      </c>
      <c r="BY50" s="15"/>
      <c r="BZ50" s="15">
        <v>1</v>
      </c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</row>
    <row r="51" spans="1:107" ht="35.1" customHeight="1" x14ac:dyDescent="0.15">
      <c r="A51" s="15">
        <v>46</v>
      </c>
      <c r="B51" s="3" t="s">
        <v>127</v>
      </c>
      <c r="C51" s="19">
        <v>70.719342862425421</v>
      </c>
      <c r="D51" s="20"/>
      <c r="E51" s="20" t="str">
        <f t="shared" si="0"/>
        <v>是</v>
      </c>
      <c r="F51" s="20"/>
      <c r="G51" s="19">
        <v>4.9510144989752369</v>
      </c>
      <c r="H51" s="20"/>
      <c r="I51" s="19">
        <v>8.0647757622950813</v>
      </c>
      <c r="J51" s="21"/>
      <c r="K51" s="19">
        <v>7.8598536476510068</v>
      </c>
      <c r="L51" s="21"/>
      <c r="M51" s="19">
        <v>11.009708799999999</v>
      </c>
      <c r="N51" s="21"/>
      <c r="O51" s="21"/>
      <c r="P51" s="15">
        <v>1</v>
      </c>
      <c r="Q51" s="15"/>
      <c r="R51" s="15"/>
      <c r="S51" s="15"/>
      <c r="T51" s="15">
        <v>1</v>
      </c>
      <c r="U51" s="15"/>
      <c r="V51" s="15"/>
      <c r="W51" s="15"/>
      <c r="X51" s="15">
        <v>1</v>
      </c>
      <c r="Y51" s="15"/>
      <c r="Z51" s="15"/>
      <c r="AA51" s="15"/>
      <c r="AB51" s="15"/>
      <c r="AC51" s="15">
        <v>2</v>
      </c>
      <c r="AD51" s="15"/>
      <c r="AE51" s="15"/>
      <c r="AF51" s="15"/>
      <c r="AG51" s="15"/>
      <c r="AH51" s="15"/>
      <c r="AI51" s="15"/>
      <c r="AJ51" s="15">
        <v>1</v>
      </c>
      <c r="AK51" s="15"/>
      <c r="AL51" s="15"/>
      <c r="AM51" s="15"/>
      <c r="AN51" s="15"/>
      <c r="AO51" s="15"/>
      <c r="AP51" s="15"/>
      <c r="AQ51" s="15"/>
      <c r="AR51" s="15"/>
      <c r="AS51" s="15"/>
      <c r="AT51" s="15">
        <v>3</v>
      </c>
      <c r="AU51" s="15"/>
      <c r="AV51" s="15">
        <v>4</v>
      </c>
      <c r="AW51" s="15"/>
      <c r="AX51" s="15"/>
      <c r="AY51" s="15"/>
      <c r="AZ51" s="15"/>
      <c r="BA51" s="15"/>
      <c r="BB51" s="15"/>
      <c r="BC51" s="15"/>
      <c r="BD51" s="15"/>
      <c r="BE51" s="15">
        <v>3</v>
      </c>
      <c r="BF51" s="15"/>
      <c r="BG51" s="15">
        <v>3</v>
      </c>
      <c r="BH51" s="15"/>
      <c r="BI51" s="15"/>
      <c r="BJ51" s="15"/>
      <c r="BK51" s="15">
        <v>5</v>
      </c>
      <c r="BL51" s="15"/>
      <c r="BM51" s="15">
        <v>13</v>
      </c>
      <c r="BN51" s="15"/>
      <c r="BO51" s="15"/>
      <c r="BP51" s="15"/>
      <c r="BQ51" s="15"/>
      <c r="BR51" s="15"/>
      <c r="BS51" s="15"/>
      <c r="BT51" s="15"/>
      <c r="BU51" s="15"/>
      <c r="BV51" s="22" t="s">
        <v>83</v>
      </c>
      <c r="BW51" s="15"/>
      <c r="BX51" s="15">
        <v>4</v>
      </c>
      <c r="BY51" s="15"/>
      <c r="BZ51" s="15">
        <v>1</v>
      </c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</row>
    <row r="52" spans="1:107" ht="35.1" customHeight="1" x14ac:dyDescent="0.15">
      <c r="A52" s="15">
        <v>47</v>
      </c>
      <c r="B52" s="3" t="s">
        <v>128</v>
      </c>
      <c r="C52" s="19">
        <v>87.252255569292927</v>
      </c>
      <c r="D52" s="20"/>
      <c r="E52" s="20" t="str">
        <f t="shared" si="0"/>
        <v>是</v>
      </c>
      <c r="F52" s="20"/>
      <c r="G52" s="19">
        <v>352.17549543212965</v>
      </c>
      <c r="H52" s="20"/>
      <c r="I52" s="19">
        <v>1.2317488441558442</v>
      </c>
      <c r="J52" s="21"/>
      <c r="K52" s="19">
        <v>1.7691400476190478</v>
      </c>
      <c r="L52" s="21"/>
      <c r="M52" s="19">
        <v>5.2581465359999999</v>
      </c>
      <c r="N52" s="21"/>
      <c r="O52" s="21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22"/>
      <c r="BW52" s="15"/>
      <c r="BX52" s="15">
        <v>2</v>
      </c>
      <c r="BY52" s="15"/>
      <c r="BZ52" s="15">
        <v>1</v>
      </c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</row>
    <row r="53" spans="1:107" ht="35.1" customHeight="1" x14ac:dyDescent="0.15">
      <c r="A53" s="15">
        <v>48</v>
      </c>
      <c r="B53" s="3" t="s">
        <v>129</v>
      </c>
      <c r="C53" s="19">
        <v>66.47406416944564</v>
      </c>
      <c r="D53" s="20"/>
      <c r="E53" s="20" t="str">
        <f t="shared" si="0"/>
        <v>是</v>
      </c>
      <c r="F53" s="20"/>
      <c r="G53" s="19">
        <v>23.161663850762992</v>
      </c>
      <c r="H53" s="20"/>
      <c r="I53" s="19">
        <v>1.7035960306513409</v>
      </c>
      <c r="J53" s="21"/>
      <c r="K53" s="19">
        <v>2.2973813848167537</v>
      </c>
      <c r="L53" s="21"/>
      <c r="M53" s="19">
        <v>8.7713207999999998</v>
      </c>
      <c r="N53" s="21"/>
      <c r="O53" s="21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>
        <v>2</v>
      </c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22"/>
      <c r="BW53" s="15"/>
      <c r="BX53" s="15">
        <v>4</v>
      </c>
      <c r="BY53" s="15"/>
      <c r="BZ53" s="15">
        <v>1</v>
      </c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>
        <v>1</v>
      </c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</row>
    <row r="54" spans="1:107" ht="35.1" customHeight="1" x14ac:dyDescent="0.15">
      <c r="A54" s="15">
        <v>49</v>
      </c>
      <c r="B54" s="3" t="s">
        <v>130</v>
      </c>
      <c r="C54" s="19">
        <v>5.7180570140582849E-15</v>
      </c>
      <c r="D54" s="20"/>
      <c r="E54" s="20" t="str">
        <f t="shared" si="0"/>
        <v/>
      </c>
      <c r="F54" s="20"/>
      <c r="G54" s="19">
        <v>-16.555938909778323</v>
      </c>
      <c r="H54" s="20"/>
      <c r="I54" s="19">
        <v>1.4803996086956521</v>
      </c>
      <c r="J54" s="21"/>
      <c r="K54" s="19"/>
      <c r="L54" s="21"/>
      <c r="M54" s="19"/>
      <c r="N54" s="21"/>
      <c r="O54" s="21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>
        <v>1</v>
      </c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22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</row>
    <row r="55" spans="1:107" ht="35.1" customHeight="1" x14ac:dyDescent="0.15">
      <c r="A55" s="15">
        <v>50</v>
      </c>
      <c r="B55" s="3" t="s">
        <v>131</v>
      </c>
      <c r="C55" s="19">
        <v>56.789489249350744</v>
      </c>
      <c r="D55" s="20"/>
      <c r="E55" s="20" t="str">
        <f t="shared" si="0"/>
        <v/>
      </c>
      <c r="F55" s="20"/>
      <c r="G55" s="19">
        <v>-22.915083750639408</v>
      </c>
      <c r="H55" s="20"/>
      <c r="I55" s="19">
        <v>1.6560224765625</v>
      </c>
      <c r="J55" s="21"/>
      <c r="K55" s="19">
        <v>1.7751665786163522</v>
      </c>
      <c r="L55" s="21"/>
      <c r="M55" s="19">
        <v>1.3376482222222221</v>
      </c>
      <c r="N55" s="21"/>
      <c r="O55" s="21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>
        <v>4</v>
      </c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>
        <v>1</v>
      </c>
      <c r="AW55" s="15"/>
      <c r="AX55" s="15"/>
      <c r="AY55" s="15"/>
      <c r="AZ55" s="15"/>
      <c r="BA55" s="15"/>
      <c r="BB55" s="15"/>
      <c r="BC55" s="15"/>
      <c r="BD55" s="15"/>
      <c r="BE55" s="15">
        <v>1</v>
      </c>
      <c r="BF55" s="15"/>
      <c r="BG55" s="15"/>
      <c r="BH55" s="15"/>
      <c r="BI55" s="15"/>
      <c r="BJ55" s="15"/>
      <c r="BK55" s="15">
        <v>2</v>
      </c>
      <c r="BL55" s="15"/>
      <c r="BM55" s="15">
        <v>1</v>
      </c>
      <c r="BN55" s="15"/>
      <c r="BO55" s="15"/>
      <c r="BP55" s="15"/>
      <c r="BQ55" s="15"/>
      <c r="BR55" s="15"/>
      <c r="BS55" s="15"/>
      <c r="BT55" s="15"/>
      <c r="BU55" s="15"/>
      <c r="BV55" s="22"/>
      <c r="BW55" s="15"/>
      <c r="BX55" s="15"/>
      <c r="BY55" s="15"/>
      <c r="BZ55" s="15">
        <v>1</v>
      </c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</row>
    <row r="56" spans="1:107" ht="35.1" customHeight="1" x14ac:dyDescent="0.15">
      <c r="A56" s="15">
        <v>51</v>
      </c>
      <c r="B56" s="3" t="s">
        <v>132</v>
      </c>
      <c r="C56" s="19">
        <v>60.56117058242635</v>
      </c>
      <c r="D56" s="20"/>
      <c r="E56" s="20" t="str">
        <f t="shared" si="0"/>
        <v/>
      </c>
      <c r="F56" s="20"/>
      <c r="G56" s="19">
        <v>-44.796403608529744</v>
      </c>
      <c r="H56" s="20"/>
      <c r="I56" s="19">
        <v>4.3728155333333332</v>
      </c>
      <c r="J56" s="21"/>
      <c r="K56" s="19">
        <v>1.51932925</v>
      </c>
      <c r="L56" s="21"/>
      <c r="M56" s="19">
        <v>2.3349816875</v>
      </c>
      <c r="N56" s="21"/>
      <c r="O56" s="21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22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 t="s">
        <v>112</v>
      </c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</row>
    <row r="57" spans="1:107" ht="35.1" customHeight="1" x14ac:dyDescent="0.15">
      <c r="A57" s="15">
        <v>52</v>
      </c>
      <c r="B57" s="3" t="s">
        <v>133</v>
      </c>
      <c r="C57" s="19">
        <v>10.447667333043986</v>
      </c>
      <c r="D57" s="20"/>
      <c r="E57" s="20" t="str">
        <f t="shared" si="0"/>
        <v>是</v>
      </c>
      <c r="F57" s="20"/>
      <c r="G57" s="19">
        <v>34.141702861226243</v>
      </c>
      <c r="H57" s="20"/>
      <c r="I57" s="19">
        <v>1.4778852941798941</v>
      </c>
      <c r="J57" s="21"/>
      <c r="K57" s="19">
        <v>0.8239565636363636</v>
      </c>
      <c r="L57" s="21"/>
      <c r="M57" s="19"/>
      <c r="N57" s="21"/>
      <c r="O57" s="21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22"/>
      <c r="BW57" s="15"/>
      <c r="BX57" s="15"/>
      <c r="BY57" s="15"/>
      <c r="BZ57" s="15"/>
      <c r="CA57" s="15"/>
      <c r="CB57" s="15"/>
      <c r="CC57" s="15"/>
      <c r="CD57" s="15"/>
      <c r="CE57" s="15"/>
      <c r="CF57" s="15">
        <v>1</v>
      </c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>
        <v>1</v>
      </c>
      <c r="CV57" s="15"/>
      <c r="CW57" s="15">
        <v>1</v>
      </c>
      <c r="CX57" s="15"/>
      <c r="CY57" s="15"/>
      <c r="CZ57" s="15"/>
      <c r="DA57" s="15"/>
      <c r="DB57" s="15"/>
      <c r="DC57" s="15"/>
    </row>
    <row r="58" spans="1:107" ht="35.1" customHeight="1" x14ac:dyDescent="0.15">
      <c r="A58" s="15">
        <v>53</v>
      </c>
      <c r="B58" s="3" t="s">
        <v>134</v>
      </c>
      <c r="C58" s="19">
        <v>1.2862394889023523</v>
      </c>
      <c r="D58" s="20"/>
      <c r="E58" s="20" t="str">
        <f t="shared" si="0"/>
        <v>是</v>
      </c>
      <c r="F58" s="20"/>
      <c r="G58" s="19">
        <v>4.9575323995314946</v>
      </c>
      <c r="H58" s="20"/>
      <c r="I58" s="19">
        <v>3.5475008888888886</v>
      </c>
      <c r="J58" s="21"/>
      <c r="K58" s="19">
        <v>0.625</v>
      </c>
      <c r="L58" s="21"/>
      <c r="M58" s="19"/>
      <c r="N58" s="21"/>
      <c r="O58" s="21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22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</row>
    <row r="59" spans="1:107" ht="35.1" customHeight="1" x14ac:dyDescent="0.15">
      <c r="A59" s="15">
        <v>54</v>
      </c>
      <c r="B59" s="3" t="s">
        <v>135</v>
      </c>
      <c r="C59" s="19">
        <v>81.800229563486013</v>
      </c>
      <c r="D59" s="20"/>
      <c r="E59" s="20" t="str">
        <f t="shared" si="0"/>
        <v>是</v>
      </c>
      <c r="F59" s="20"/>
      <c r="G59" s="19">
        <v>23.08892242222058</v>
      </c>
      <c r="H59" s="20"/>
      <c r="I59" s="19">
        <v>1.6036603799999998</v>
      </c>
      <c r="J59" s="21"/>
      <c r="K59" s="19">
        <v>3.4246885284552846</v>
      </c>
      <c r="L59" s="21"/>
      <c r="M59" s="19">
        <v>7.2522784857142861</v>
      </c>
      <c r="N59" s="21"/>
      <c r="O59" s="21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>
        <v>2</v>
      </c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>
        <v>1</v>
      </c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22"/>
      <c r="BW59" s="15"/>
      <c r="BX59" s="15">
        <v>4</v>
      </c>
      <c r="BY59" s="15"/>
      <c r="BZ59" s="15">
        <v>1</v>
      </c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</row>
    <row r="60" spans="1:107" ht="35.1" customHeight="1" x14ac:dyDescent="0.15">
      <c r="A60" s="15">
        <v>55</v>
      </c>
      <c r="B60" s="3" t="s">
        <v>136</v>
      </c>
      <c r="C60" s="19">
        <v>41.310048472626747</v>
      </c>
      <c r="D60" s="20"/>
      <c r="E60" s="20" t="str">
        <f t="shared" si="0"/>
        <v>是</v>
      </c>
      <c r="F60" s="20"/>
      <c r="G60" s="19">
        <v>1.7406531133233205</v>
      </c>
      <c r="H60" s="20"/>
      <c r="I60" s="19">
        <v>1.1471973316326529</v>
      </c>
      <c r="J60" s="21"/>
      <c r="K60" s="19">
        <v>1.5904334803921567</v>
      </c>
      <c r="L60" s="21"/>
      <c r="M60" s="19"/>
      <c r="N60" s="21"/>
      <c r="O60" s="21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>
        <v>1</v>
      </c>
      <c r="BN60" s="15"/>
      <c r="BO60" s="15"/>
      <c r="BP60" s="15"/>
      <c r="BQ60" s="15"/>
      <c r="BR60" s="15"/>
      <c r="BS60" s="15"/>
      <c r="BT60" s="15"/>
      <c r="BU60" s="15"/>
      <c r="BV60" s="22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</row>
    <row r="61" spans="1:107" ht="35.1" customHeight="1" x14ac:dyDescent="0.15">
      <c r="A61" s="15">
        <v>56</v>
      </c>
      <c r="B61" s="3" t="s">
        <v>137</v>
      </c>
      <c r="C61" s="19">
        <v>61.873103803900477</v>
      </c>
      <c r="D61" s="20"/>
      <c r="E61" s="20" t="str">
        <f t="shared" si="0"/>
        <v>是</v>
      </c>
      <c r="F61" s="20"/>
      <c r="G61" s="19">
        <v>16.709810781402258</v>
      </c>
      <c r="H61" s="20"/>
      <c r="I61" s="19">
        <v>2.6638785952380952</v>
      </c>
      <c r="J61" s="21"/>
      <c r="K61" s="19">
        <v>3.1506104235807859</v>
      </c>
      <c r="L61" s="21"/>
      <c r="M61" s="19">
        <v>10.943396</v>
      </c>
      <c r="N61" s="21"/>
      <c r="O61" s="21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>
        <v>2</v>
      </c>
      <c r="BL61" s="15"/>
      <c r="BM61" s="15">
        <v>1</v>
      </c>
      <c r="BN61" s="15"/>
      <c r="BO61" s="15"/>
      <c r="BP61" s="15"/>
      <c r="BQ61" s="15"/>
      <c r="BR61" s="15"/>
      <c r="BS61" s="15"/>
      <c r="BT61" s="15"/>
      <c r="BU61" s="15"/>
      <c r="BV61" s="22">
        <v>2</v>
      </c>
      <c r="BW61" s="15"/>
      <c r="BX61" s="15">
        <v>6</v>
      </c>
      <c r="BY61" s="15"/>
      <c r="BZ61" s="15">
        <v>1</v>
      </c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</row>
    <row r="62" spans="1:107" ht="35.1" customHeight="1" x14ac:dyDescent="0.15">
      <c r="A62" s="15">
        <v>57</v>
      </c>
      <c r="B62" s="3" t="s">
        <v>138</v>
      </c>
      <c r="C62" s="19">
        <v>-5.386187960623651E-15</v>
      </c>
      <c r="D62" s="20"/>
      <c r="E62" s="20" t="str">
        <f t="shared" si="0"/>
        <v/>
      </c>
      <c r="F62" s="20"/>
      <c r="G62" s="19">
        <v>-18.898741150785845</v>
      </c>
      <c r="H62" s="20"/>
      <c r="I62" s="19">
        <v>2.6079389223744296</v>
      </c>
      <c r="J62" s="21"/>
      <c r="K62" s="19"/>
      <c r="L62" s="21"/>
      <c r="M62" s="19"/>
      <c r="N62" s="21"/>
      <c r="O62" s="21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22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</row>
    <row r="63" spans="1:107" ht="35.1" customHeight="1" x14ac:dyDescent="0.15">
      <c r="A63" s="15">
        <v>58</v>
      </c>
      <c r="B63" s="3" t="s">
        <v>139</v>
      </c>
      <c r="C63" s="19">
        <v>74.653895579659519</v>
      </c>
      <c r="D63" s="20"/>
      <c r="E63" s="20" t="str">
        <f t="shared" si="0"/>
        <v>是</v>
      </c>
      <c r="F63" s="20"/>
      <c r="G63" s="19">
        <v>2.5600851625236842</v>
      </c>
      <c r="H63" s="20"/>
      <c r="I63" s="19">
        <v>1.5667475937499999</v>
      </c>
      <c r="J63" s="21"/>
      <c r="K63" s="19">
        <v>4.7515117619047613</v>
      </c>
      <c r="L63" s="21"/>
      <c r="M63" s="19">
        <v>4.6197411666666666</v>
      </c>
      <c r="N63" s="21"/>
      <c r="O63" s="21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22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</row>
    <row r="64" spans="1:107" ht="35.1" customHeight="1" x14ac:dyDescent="0.15">
      <c r="A64" s="15">
        <v>59</v>
      </c>
      <c r="B64" s="3" t="s">
        <v>140</v>
      </c>
      <c r="C64" s="19">
        <v>13.343070908457271</v>
      </c>
      <c r="D64" s="20"/>
      <c r="E64" s="20" t="str">
        <f t="shared" si="0"/>
        <v>是</v>
      </c>
      <c r="F64" s="20"/>
      <c r="G64" s="19">
        <v>17.43342032139552</v>
      </c>
      <c r="H64" s="20"/>
      <c r="I64" s="19">
        <v>3.0424475581395347</v>
      </c>
      <c r="J64" s="21"/>
      <c r="K64" s="19">
        <v>0.86800246808510628</v>
      </c>
      <c r="L64" s="21"/>
      <c r="M64" s="19"/>
      <c r="N64" s="21"/>
      <c r="O64" s="21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22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</row>
    <row r="65" spans="1:107" ht="35.1" customHeight="1" x14ac:dyDescent="0.15">
      <c r="A65" s="15">
        <v>60</v>
      </c>
      <c r="B65" s="3" t="s">
        <v>141</v>
      </c>
      <c r="C65" s="19">
        <v>54.688075065309896</v>
      </c>
      <c r="D65" s="20"/>
      <c r="E65" s="20" t="str">
        <f t="shared" si="0"/>
        <v/>
      </c>
      <c r="F65" s="20"/>
      <c r="G65" s="19">
        <v>-72.359175403895435</v>
      </c>
      <c r="H65" s="20"/>
      <c r="I65" s="19">
        <v>0.97843629343629346</v>
      </c>
      <c r="J65" s="21"/>
      <c r="K65" s="19">
        <v>1.3780379572368422</v>
      </c>
      <c r="L65" s="21"/>
      <c r="M65" s="19">
        <v>0.46223700000000001</v>
      </c>
      <c r="N65" s="21"/>
      <c r="O65" s="21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22"/>
      <c r="BW65" s="15"/>
      <c r="BX65" s="15">
        <v>13</v>
      </c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</row>
    <row r="66" spans="1:107" ht="35.1" customHeight="1" x14ac:dyDescent="0.15">
      <c r="A66" s="15">
        <v>61</v>
      </c>
      <c r="B66" s="3" t="s">
        <v>142</v>
      </c>
      <c r="C66" s="19">
        <v>59.710685782529914</v>
      </c>
      <c r="D66" s="20"/>
      <c r="E66" s="20" t="str">
        <f t="shared" si="0"/>
        <v>是</v>
      </c>
      <c r="F66" s="20"/>
      <c r="G66" s="19">
        <v>28.440547559595686</v>
      </c>
      <c r="H66" s="20"/>
      <c r="I66" s="19">
        <v>0.66786156476683944</v>
      </c>
      <c r="J66" s="21"/>
      <c r="K66" s="19">
        <v>2.1186871666666667</v>
      </c>
      <c r="L66" s="21"/>
      <c r="M66" s="19">
        <v>1.6019417499999999</v>
      </c>
      <c r="N66" s="21"/>
      <c r="O66" s="21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>
        <v>1</v>
      </c>
      <c r="BT66" s="15"/>
      <c r="BU66" s="15"/>
      <c r="BV66" s="22"/>
      <c r="BW66" s="15"/>
      <c r="BX66" s="15">
        <v>2</v>
      </c>
      <c r="BY66" s="15"/>
      <c r="BZ66" s="15">
        <v>1</v>
      </c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</row>
    <row r="67" spans="1:107" ht="35.1" customHeight="1" x14ac:dyDescent="0.15">
      <c r="A67" s="15">
        <v>62</v>
      </c>
      <c r="B67" s="3" t="s">
        <v>143</v>
      </c>
      <c r="C67" s="19">
        <v>7.1246488809397031</v>
      </c>
      <c r="D67" s="20"/>
      <c r="E67" s="20" t="str">
        <f t="shared" si="0"/>
        <v>是</v>
      </c>
      <c r="F67" s="20"/>
      <c r="G67" s="19">
        <v>47.756779646081206</v>
      </c>
      <c r="H67" s="20"/>
      <c r="I67" s="19">
        <v>1.3458468169934639</v>
      </c>
      <c r="J67" s="21"/>
      <c r="K67" s="19">
        <v>0.48072963636363636</v>
      </c>
      <c r="L67" s="21"/>
      <c r="M67" s="19">
        <v>0.40453066666666665</v>
      </c>
      <c r="N67" s="21"/>
      <c r="O67" s="21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22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</row>
    <row r="68" spans="1:107" ht="35.1" customHeight="1" x14ac:dyDescent="0.15">
      <c r="A68" s="15">
        <v>63</v>
      </c>
      <c r="B68" s="3" t="s">
        <v>144</v>
      </c>
      <c r="C68" s="19">
        <v>61.037715933881827</v>
      </c>
      <c r="D68" s="20"/>
      <c r="E68" s="20" t="str">
        <f t="shared" si="0"/>
        <v>是</v>
      </c>
      <c r="F68" s="20"/>
      <c r="G68" s="19">
        <v>5.1735656860947055</v>
      </c>
      <c r="H68" s="20"/>
      <c r="I68" s="19">
        <v>1.7463064782608695</v>
      </c>
      <c r="J68" s="21"/>
      <c r="K68" s="19">
        <v>2.4061557234042552</v>
      </c>
      <c r="L68" s="21"/>
      <c r="M68" s="19"/>
      <c r="N68" s="21"/>
      <c r="O68" s="21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22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</row>
    <row r="69" spans="1:107" ht="35.1" customHeight="1" x14ac:dyDescent="0.15">
      <c r="A69" s="15">
        <v>64</v>
      </c>
      <c r="B69" s="3" t="s">
        <v>145</v>
      </c>
      <c r="C69" s="19">
        <v>39.112048553160321</v>
      </c>
      <c r="D69" s="20"/>
      <c r="E69" s="20" t="str">
        <f t="shared" si="0"/>
        <v/>
      </c>
      <c r="F69" s="20"/>
      <c r="G69" s="19">
        <v>-19.0207145326168</v>
      </c>
      <c r="H69" s="20"/>
      <c r="I69" s="19">
        <v>1.7152103809523811</v>
      </c>
      <c r="J69" s="21"/>
      <c r="K69" s="19">
        <v>1.0477345833333334</v>
      </c>
      <c r="L69" s="21"/>
      <c r="M69" s="19"/>
      <c r="N69" s="21"/>
      <c r="O69" s="21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22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</row>
    <row r="70" spans="1:107" ht="35.1" customHeight="1" x14ac:dyDescent="0.15">
      <c r="A70" s="15">
        <v>65</v>
      </c>
      <c r="B70" s="3" t="s">
        <v>146</v>
      </c>
      <c r="C70" s="19">
        <v>77.262069062862921</v>
      </c>
      <c r="D70" s="20"/>
      <c r="E70" s="20" t="str">
        <f t="shared" si="0"/>
        <v>是</v>
      </c>
      <c r="F70" s="20"/>
      <c r="G70" s="19">
        <v>22.222622937606285</v>
      </c>
      <c r="H70" s="20"/>
      <c r="I70" s="19">
        <v>0.64593450000000008</v>
      </c>
      <c r="J70" s="21"/>
      <c r="K70" s="19">
        <v>2.7419092777777774</v>
      </c>
      <c r="L70" s="21"/>
      <c r="M70" s="19">
        <v>7.2572817500000006</v>
      </c>
      <c r="N70" s="21"/>
      <c r="O70" s="21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22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</row>
    <row r="71" spans="1:107" ht="35.1" customHeight="1" x14ac:dyDescent="0.15">
      <c r="A71" s="15">
        <v>66</v>
      </c>
      <c r="B71" s="3" t="s">
        <v>147</v>
      </c>
      <c r="C71" s="19">
        <v>19.274495629887632</v>
      </c>
      <c r="D71" s="20"/>
      <c r="E71" s="20" t="str">
        <f t="shared" ref="E71:E107" si="1">IF(G71&gt;=0,"是","")</f>
        <v/>
      </c>
      <c r="F71" s="20"/>
      <c r="G71" s="19">
        <v>-5.2085450058670268</v>
      </c>
      <c r="H71" s="20"/>
      <c r="I71" s="19">
        <v>1.9812903225806453</v>
      </c>
      <c r="J71" s="21"/>
      <c r="K71" s="19">
        <v>0.9942372881355932</v>
      </c>
      <c r="L71" s="21"/>
      <c r="M71" s="19"/>
      <c r="N71" s="21"/>
      <c r="O71" s="21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22"/>
      <c r="BW71" s="15"/>
      <c r="BX71" s="15"/>
      <c r="BY71" s="15"/>
      <c r="BZ71" s="15">
        <v>1</v>
      </c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</row>
    <row r="72" spans="1:107" ht="35.1" customHeight="1" x14ac:dyDescent="0.15">
      <c r="A72" s="15">
        <v>67</v>
      </c>
      <c r="B72" s="3" t="s">
        <v>148</v>
      </c>
      <c r="C72" s="19">
        <v>14.559395771493072</v>
      </c>
      <c r="D72" s="20"/>
      <c r="E72" s="20" t="str">
        <f t="shared" si="1"/>
        <v/>
      </c>
      <c r="F72" s="20"/>
      <c r="G72" s="19">
        <v>-13.898334664147105</v>
      </c>
      <c r="H72" s="20"/>
      <c r="I72" s="19">
        <v>1.4147764418604651</v>
      </c>
      <c r="J72" s="21"/>
      <c r="K72" s="19">
        <v>0.88270197142857143</v>
      </c>
      <c r="L72" s="21"/>
      <c r="M72" s="19">
        <v>0.65476183333333327</v>
      </c>
      <c r="N72" s="21"/>
      <c r="O72" s="21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22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>
        <v>1</v>
      </c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</row>
    <row r="73" spans="1:107" ht="35.1" customHeight="1" x14ac:dyDescent="0.15">
      <c r="A73" s="15">
        <v>68</v>
      </c>
      <c r="B73" s="3" t="s">
        <v>149</v>
      </c>
      <c r="C73" s="19">
        <v>5.4210022175830108</v>
      </c>
      <c r="D73" s="20"/>
      <c r="E73" s="20" t="str">
        <f t="shared" si="1"/>
        <v>是</v>
      </c>
      <c r="F73" s="20"/>
      <c r="G73" s="19">
        <v>15.383678729635108</v>
      </c>
      <c r="H73" s="20"/>
      <c r="I73" s="19">
        <v>4.2067459438202253</v>
      </c>
      <c r="J73" s="21"/>
      <c r="K73" s="19">
        <v>0.45509706249999998</v>
      </c>
      <c r="L73" s="21"/>
      <c r="M73" s="19">
        <v>4.8543690000000002</v>
      </c>
      <c r="N73" s="21"/>
      <c r="O73" s="21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22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</row>
    <row r="74" spans="1:107" ht="35.1" customHeight="1" x14ac:dyDescent="0.15">
      <c r="A74" s="15">
        <v>69</v>
      </c>
      <c r="B74" s="3" t="s">
        <v>150</v>
      </c>
      <c r="C74" s="19">
        <v>17.434088683317363</v>
      </c>
      <c r="D74" s="20"/>
      <c r="E74" s="20" t="str">
        <f t="shared" si="1"/>
        <v>是</v>
      </c>
      <c r="F74" s="20"/>
      <c r="G74" s="19">
        <v>3.7232266423913307</v>
      </c>
      <c r="H74" s="20"/>
      <c r="I74" s="19">
        <v>1.7972653706896553</v>
      </c>
      <c r="J74" s="21"/>
      <c r="K74" s="19">
        <v>1.711901307692308</v>
      </c>
      <c r="L74" s="21"/>
      <c r="M74" s="19"/>
      <c r="N74" s="21"/>
      <c r="O74" s="21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>
        <v>1</v>
      </c>
      <c r="AD74" s="15"/>
      <c r="AE74" s="15"/>
      <c r="AF74" s="15"/>
      <c r="AG74" s="15"/>
      <c r="AH74" s="15">
        <v>1</v>
      </c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22"/>
      <c r="BW74" s="15"/>
      <c r="BX74" s="15">
        <v>3</v>
      </c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</row>
    <row r="75" spans="1:107" ht="35.1" customHeight="1" x14ac:dyDescent="0.15">
      <c r="A75" s="15">
        <v>70</v>
      </c>
      <c r="B75" s="3" t="s">
        <v>151</v>
      </c>
      <c r="C75" s="19">
        <v>88.999832599974695</v>
      </c>
      <c r="D75" s="20"/>
      <c r="E75" s="20" t="str">
        <f t="shared" si="1"/>
        <v>是</v>
      </c>
      <c r="F75" s="20"/>
      <c r="G75" s="19">
        <v>150.81303845368893</v>
      </c>
      <c r="H75" s="20"/>
      <c r="I75" s="19">
        <v>0.4527998717948718</v>
      </c>
      <c r="J75" s="21"/>
      <c r="K75" s="19">
        <v>2.3862514912280708</v>
      </c>
      <c r="L75" s="21"/>
      <c r="M75" s="19">
        <v>184.981131</v>
      </c>
      <c r="N75" s="21"/>
      <c r="O75" s="21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22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 t="s">
        <v>112</v>
      </c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</row>
    <row r="76" spans="1:107" ht="35.1" customHeight="1" x14ac:dyDescent="0.15">
      <c r="A76" s="15">
        <v>71</v>
      </c>
      <c r="B76" s="3" t="s">
        <v>152</v>
      </c>
      <c r="C76" s="19">
        <v>44.559139401136456</v>
      </c>
      <c r="D76" s="20"/>
      <c r="E76" s="20" t="str">
        <f t="shared" si="1"/>
        <v>是</v>
      </c>
      <c r="F76" s="20"/>
      <c r="G76" s="19">
        <v>15.070543211552124</v>
      </c>
      <c r="H76" s="20"/>
      <c r="I76" s="19">
        <v>1.1964133923487543</v>
      </c>
      <c r="J76" s="21"/>
      <c r="K76" s="19">
        <v>5.0413848484848485</v>
      </c>
      <c r="L76" s="21"/>
      <c r="M76" s="19">
        <v>16.177019999999999</v>
      </c>
      <c r="N76" s="21"/>
      <c r="O76" s="21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>
        <v>6</v>
      </c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>
        <v>4</v>
      </c>
      <c r="BL76" s="15"/>
      <c r="BM76" s="15">
        <v>1</v>
      </c>
      <c r="BN76" s="15"/>
      <c r="BO76" s="15"/>
      <c r="BP76" s="15"/>
      <c r="BQ76" s="15"/>
      <c r="BR76" s="15"/>
      <c r="BS76" s="15">
        <v>1</v>
      </c>
      <c r="BT76" s="15"/>
      <c r="BU76" s="15"/>
      <c r="BV76" s="22" t="s">
        <v>83</v>
      </c>
      <c r="BW76" s="15"/>
      <c r="BX76" s="15">
        <v>8</v>
      </c>
      <c r="BY76" s="15"/>
      <c r="BZ76" s="15">
        <v>1</v>
      </c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</row>
    <row r="77" spans="1:107" ht="35.1" customHeight="1" x14ac:dyDescent="0.15">
      <c r="A77" s="15">
        <v>72</v>
      </c>
      <c r="B77" s="3" t="s">
        <v>153</v>
      </c>
      <c r="C77" s="19">
        <v>91.205913687573585</v>
      </c>
      <c r="D77" s="20"/>
      <c r="E77" s="20" t="str">
        <f t="shared" si="1"/>
        <v>是</v>
      </c>
      <c r="F77" s="20"/>
      <c r="G77" s="19">
        <v>736.44665289796285</v>
      </c>
      <c r="H77" s="20"/>
      <c r="I77" s="19">
        <v>1.5825779253731342</v>
      </c>
      <c r="J77" s="21"/>
      <c r="K77" s="19">
        <v>8.9984764657534253</v>
      </c>
      <c r="L77" s="21"/>
      <c r="M77" s="19">
        <v>9.6262183043478267</v>
      </c>
      <c r="N77" s="21"/>
      <c r="O77" s="21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>
        <v>2</v>
      </c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>
        <v>1</v>
      </c>
      <c r="BT77" s="15"/>
      <c r="BU77" s="15"/>
      <c r="BV77" s="22"/>
      <c r="BW77" s="15"/>
      <c r="BX77" s="15"/>
      <c r="BY77" s="15"/>
      <c r="BZ77" s="15">
        <v>1</v>
      </c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</row>
    <row r="78" spans="1:107" ht="35.1" customHeight="1" x14ac:dyDescent="0.15">
      <c r="A78" s="15">
        <v>73</v>
      </c>
      <c r="B78" s="3" t="s">
        <v>154</v>
      </c>
      <c r="C78" s="19">
        <v>36.180066955894311</v>
      </c>
      <c r="D78" s="20"/>
      <c r="E78" s="20" t="str">
        <f t="shared" si="1"/>
        <v>是</v>
      </c>
      <c r="F78" s="20"/>
      <c r="G78" s="19">
        <v>0.87306201955617002</v>
      </c>
      <c r="H78" s="20"/>
      <c r="I78" s="19">
        <v>1.7206109816753927</v>
      </c>
      <c r="J78" s="21"/>
      <c r="K78" s="19">
        <v>1.9221136699999999</v>
      </c>
      <c r="L78" s="21"/>
      <c r="M78" s="19"/>
      <c r="N78" s="21"/>
      <c r="O78" s="21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22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 t="s">
        <v>155</v>
      </c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 t="s">
        <v>112</v>
      </c>
      <c r="CX78" s="15"/>
      <c r="CY78" s="15"/>
      <c r="CZ78" s="15"/>
      <c r="DA78" s="15"/>
      <c r="DB78" s="15"/>
      <c r="DC78" s="15"/>
    </row>
    <row r="79" spans="1:107" ht="35.1" customHeight="1" x14ac:dyDescent="0.15">
      <c r="A79" s="15">
        <v>74</v>
      </c>
      <c r="B79" s="3" t="s">
        <v>156</v>
      </c>
      <c r="C79" s="19">
        <v>31.943998034679112</v>
      </c>
      <c r="D79" s="20"/>
      <c r="E79" s="20" t="str">
        <f t="shared" si="1"/>
        <v/>
      </c>
      <c r="F79" s="20"/>
      <c r="G79" s="19">
        <v>-38.66120201141473</v>
      </c>
      <c r="H79" s="20"/>
      <c r="I79" s="19">
        <v>0.7394445581395348</v>
      </c>
      <c r="J79" s="21"/>
      <c r="K79" s="19">
        <v>0.3636197169811321</v>
      </c>
      <c r="L79" s="21"/>
      <c r="M79" s="19"/>
      <c r="N79" s="21"/>
      <c r="O79" s="21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22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</row>
    <row r="80" spans="1:107" ht="35.1" customHeight="1" x14ac:dyDescent="0.15">
      <c r="A80" s="15">
        <v>75</v>
      </c>
      <c r="B80" s="3" t="s">
        <v>157</v>
      </c>
      <c r="C80" s="19">
        <v>74.408491851123387</v>
      </c>
      <c r="D80" s="20"/>
      <c r="E80" s="20" t="str">
        <f t="shared" si="1"/>
        <v/>
      </c>
      <c r="F80" s="20"/>
      <c r="G80" s="19">
        <v>-15.471381805717598</v>
      </c>
      <c r="H80" s="20"/>
      <c r="I80" s="19">
        <v>0.87585864615384623</v>
      </c>
      <c r="J80" s="21"/>
      <c r="K80" s="19">
        <v>2.956987666666667</v>
      </c>
      <c r="L80" s="21"/>
      <c r="M80" s="19">
        <v>6.1792449999999999</v>
      </c>
      <c r="N80" s="21"/>
      <c r="O80" s="21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>
        <v>1</v>
      </c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22"/>
      <c r="BW80" s="15"/>
      <c r="BX80" s="15"/>
      <c r="BY80" s="15"/>
      <c r="BZ80" s="15">
        <v>1</v>
      </c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</row>
    <row r="81" spans="1:107" ht="35.1" customHeight="1" x14ac:dyDescent="0.15">
      <c r="A81" s="15">
        <v>76</v>
      </c>
      <c r="B81" s="3" t="s">
        <v>158</v>
      </c>
      <c r="C81" s="19">
        <v>69.49929764794453</v>
      </c>
      <c r="D81" s="20"/>
      <c r="E81" s="20" t="str">
        <f t="shared" si="1"/>
        <v>是</v>
      </c>
      <c r="F81" s="20"/>
      <c r="G81" s="19">
        <v>66.244919836090062</v>
      </c>
      <c r="H81" s="20"/>
      <c r="I81" s="19">
        <v>1.6331785652173914</v>
      </c>
      <c r="J81" s="21"/>
      <c r="K81" s="19">
        <v>1.5362213200000001</v>
      </c>
      <c r="L81" s="21"/>
      <c r="M81" s="19"/>
      <c r="N81" s="21"/>
      <c r="O81" s="21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22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</row>
    <row r="82" spans="1:107" ht="35.1" customHeight="1" x14ac:dyDescent="0.15">
      <c r="A82" s="15">
        <v>77</v>
      </c>
      <c r="B82" s="3" t="s">
        <v>159</v>
      </c>
      <c r="C82" s="19">
        <v>28.716306714403654</v>
      </c>
      <c r="D82" s="20"/>
      <c r="E82" s="20" t="str">
        <f t="shared" si="1"/>
        <v/>
      </c>
      <c r="F82" s="20"/>
      <c r="G82" s="19">
        <v>-19.619475325516877</v>
      </c>
      <c r="H82" s="20"/>
      <c r="I82" s="19">
        <v>1.2134892505694761</v>
      </c>
      <c r="J82" s="21"/>
      <c r="K82" s="19">
        <v>1.0728939647887323</v>
      </c>
      <c r="L82" s="21"/>
      <c r="M82" s="19">
        <v>3.78119395</v>
      </c>
      <c r="N82" s="21"/>
      <c r="O82" s="21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22"/>
      <c r="BW82" s="15"/>
      <c r="BX82" s="15">
        <v>3</v>
      </c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</row>
    <row r="83" spans="1:107" ht="35.1" customHeight="1" x14ac:dyDescent="0.15">
      <c r="A83" s="15">
        <v>78</v>
      </c>
      <c r="B83" s="3" t="s">
        <v>160</v>
      </c>
      <c r="C83" s="19">
        <v>57.987148727496631</v>
      </c>
      <c r="D83" s="20"/>
      <c r="E83" s="20" t="str">
        <f t="shared" si="1"/>
        <v/>
      </c>
      <c r="F83" s="20"/>
      <c r="G83" s="19">
        <v>-23.812377470567913</v>
      </c>
      <c r="H83" s="20"/>
      <c r="I83" s="19">
        <v>1.4179156562499999</v>
      </c>
      <c r="J83" s="21"/>
      <c r="K83" s="19">
        <v>1.9737004117647059</v>
      </c>
      <c r="L83" s="21"/>
      <c r="M83" s="19">
        <v>3.1663367272727272</v>
      </c>
      <c r="N83" s="21"/>
      <c r="O83" s="21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>
        <v>1</v>
      </c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22"/>
      <c r="BW83" s="15"/>
      <c r="BX83" s="15"/>
      <c r="BY83" s="15"/>
      <c r="BZ83" s="15">
        <v>1</v>
      </c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</row>
    <row r="84" spans="1:107" ht="35.1" customHeight="1" x14ac:dyDescent="0.15">
      <c r="A84" s="15">
        <v>79</v>
      </c>
      <c r="B84" s="3" t="s">
        <v>161</v>
      </c>
      <c r="C84" s="19">
        <v>87.742710528659615</v>
      </c>
      <c r="D84" s="20"/>
      <c r="E84" s="20" t="str">
        <f t="shared" si="1"/>
        <v>是</v>
      </c>
      <c r="F84" s="20"/>
      <c r="G84" s="19">
        <v>15.083488388714027</v>
      </c>
      <c r="H84" s="20"/>
      <c r="I84" s="19">
        <v>1.8329182339449541</v>
      </c>
      <c r="J84" s="21"/>
      <c r="K84" s="19">
        <v>4.6197277225433524</v>
      </c>
      <c r="L84" s="21"/>
      <c r="M84" s="19">
        <v>6.7356369999999997</v>
      </c>
      <c r="N84" s="21"/>
      <c r="O84" s="21"/>
      <c r="P84" s="15"/>
      <c r="Q84" s="15"/>
      <c r="R84" s="15"/>
      <c r="S84" s="15"/>
      <c r="T84" s="15"/>
      <c r="U84" s="15"/>
      <c r="V84" s="15"/>
      <c r="W84" s="15"/>
      <c r="X84" s="15">
        <v>1</v>
      </c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>
        <v>2</v>
      </c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22"/>
      <c r="BW84" s="15"/>
      <c r="BX84" s="15">
        <v>2</v>
      </c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</row>
    <row r="85" spans="1:107" ht="35.1" customHeight="1" x14ac:dyDescent="0.15">
      <c r="A85" s="15">
        <v>80</v>
      </c>
      <c r="B85" s="3" t="s">
        <v>162</v>
      </c>
      <c r="C85" s="19">
        <v>90.397350993377486</v>
      </c>
      <c r="D85" s="20"/>
      <c r="E85" s="20" t="str">
        <f t="shared" si="1"/>
        <v/>
      </c>
      <c r="F85" s="20"/>
      <c r="G85" s="19">
        <v>-69.257901520944969</v>
      </c>
      <c r="H85" s="20"/>
      <c r="I85" s="19">
        <v>2.9</v>
      </c>
      <c r="J85" s="21"/>
      <c r="K85" s="19">
        <v>6.8250000000000002</v>
      </c>
      <c r="L85" s="21"/>
      <c r="M85" s="19"/>
      <c r="N85" s="21"/>
      <c r="O85" s="21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22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</row>
    <row r="86" spans="1:107" ht="35.1" customHeight="1" x14ac:dyDescent="0.15">
      <c r="A86" s="15">
        <v>81</v>
      </c>
      <c r="B86" s="3" t="s">
        <v>163</v>
      </c>
      <c r="C86" s="19">
        <v>35.851138709223335</v>
      </c>
      <c r="D86" s="20"/>
      <c r="E86" s="20" t="str">
        <f t="shared" si="1"/>
        <v/>
      </c>
      <c r="F86" s="20"/>
      <c r="G86" s="19">
        <v>-21.280955961029601</v>
      </c>
      <c r="H86" s="20"/>
      <c r="I86" s="19">
        <v>1.7094023940298504</v>
      </c>
      <c r="J86" s="21"/>
      <c r="K86" s="19">
        <v>1.293847263392857</v>
      </c>
      <c r="L86" s="21"/>
      <c r="M86" s="19"/>
      <c r="N86" s="21"/>
      <c r="O86" s="21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>
        <v>1</v>
      </c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>
        <v>1</v>
      </c>
      <c r="BL86" s="15"/>
      <c r="BM86" s="15">
        <v>1</v>
      </c>
      <c r="BN86" s="15"/>
      <c r="BO86" s="15"/>
      <c r="BP86" s="15"/>
      <c r="BQ86" s="15"/>
      <c r="BR86" s="15"/>
      <c r="BS86" s="15">
        <v>1</v>
      </c>
      <c r="BT86" s="15"/>
      <c r="BU86" s="15"/>
      <c r="BV86" s="22"/>
      <c r="BW86" s="15"/>
      <c r="BX86" s="15">
        <v>2</v>
      </c>
      <c r="BY86" s="15"/>
      <c r="BZ86" s="15">
        <v>1</v>
      </c>
      <c r="CA86" s="15"/>
      <c r="CB86" s="15"/>
      <c r="CC86" s="15"/>
      <c r="CD86" s="15"/>
      <c r="CE86" s="15"/>
      <c r="CF86" s="15"/>
      <c r="CG86" s="15"/>
      <c r="CH86" s="15" t="s">
        <v>164</v>
      </c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</row>
    <row r="87" spans="1:107" ht="35.1" customHeight="1" x14ac:dyDescent="0.15">
      <c r="A87" s="15">
        <v>82</v>
      </c>
      <c r="B87" s="3" t="s">
        <v>165</v>
      </c>
      <c r="C87" s="19">
        <v>27.666084403051862</v>
      </c>
      <c r="D87" s="20"/>
      <c r="E87" s="20" t="str">
        <f t="shared" si="1"/>
        <v/>
      </c>
      <c r="F87" s="20"/>
      <c r="G87" s="19">
        <v>-31.014324767778735</v>
      </c>
      <c r="H87" s="20"/>
      <c r="I87" s="19">
        <v>0.8367882432432433</v>
      </c>
      <c r="J87" s="21"/>
      <c r="K87" s="19">
        <v>1.1173875000000002</v>
      </c>
      <c r="L87" s="21"/>
      <c r="M87" s="19"/>
      <c r="N87" s="21"/>
      <c r="O87" s="21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22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</row>
    <row r="88" spans="1:107" ht="35.1" customHeight="1" x14ac:dyDescent="0.15">
      <c r="A88" s="15">
        <v>83</v>
      </c>
      <c r="B88" s="3" t="s">
        <v>166</v>
      </c>
      <c r="C88" s="19">
        <v>85.759975963586584</v>
      </c>
      <c r="D88" s="20"/>
      <c r="E88" s="20" t="str">
        <f t="shared" si="1"/>
        <v/>
      </c>
      <c r="F88" s="20"/>
      <c r="G88" s="19">
        <v>-29.870460867108527</v>
      </c>
      <c r="H88" s="20"/>
      <c r="I88" s="19">
        <v>1.5328603076923077</v>
      </c>
      <c r="J88" s="21"/>
      <c r="K88" s="19">
        <v>3.4631645952380952</v>
      </c>
      <c r="L88" s="21"/>
      <c r="M88" s="19">
        <v>1.0194179999999999</v>
      </c>
      <c r="N88" s="21"/>
      <c r="O88" s="21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>
        <v>1</v>
      </c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22"/>
      <c r="BW88" s="15"/>
      <c r="BX88" s="15">
        <v>6</v>
      </c>
      <c r="BY88" s="15"/>
      <c r="BZ88" s="15">
        <v>1</v>
      </c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</row>
    <row r="89" spans="1:107" ht="35.1" customHeight="1" x14ac:dyDescent="0.15">
      <c r="A89" s="15">
        <v>84</v>
      </c>
      <c r="B89" s="3" t="s">
        <v>167</v>
      </c>
      <c r="C89" s="19">
        <v>8.6686498371843671E-15</v>
      </c>
      <c r="D89" s="20"/>
      <c r="E89" s="20" t="str">
        <f t="shared" si="1"/>
        <v/>
      </c>
      <c r="F89" s="20"/>
      <c r="G89" s="19">
        <v>-75.912540156349436</v>
      </c>
      <c r="H89" s="20"/>
      <c r="I89" s="19">
        <v>1.3712975660377358</v>
      </c>
      <c r="J89" s="21"/>
      <c r="K89" s="19"/>
      <c r="L89" s="21"/>
      <c r="M89" s="19"/>
      <c r="N89" s="21"/>
      <c r="O89" s="21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22"/>
      <c r="BW89" s="15"/>
      <c r="BX89" s="15"/>
      <c r="BY89" s="15"/>
      <c r="BZ89" s="15"/>
      <c r="CA89" s="15"/>
      <c r="CB89" s="15" t="s">
        <v>112</v>
      </c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 t="s">
        <v>168</v>
      </c>
      <c r="CP89" s="15"/>
      <c r="CQ89" s="15" t="s">
        <v>112</v>
      </c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</row>
    <row r="90" spans="1:107" ht="35.1" customHeight="1" x14ac:dyDescent="0.15">
      <c r="A90" s="15">
        <v>85</v>
      </c>
      <c r="B90" s="3" t="s">
        <v>169</v>
      </c>
      <c r="C90" s="19">
        <v>59.786201841575881</v>
      </c>
      <c r="D90" s="20"/>
      <c r="E90" s="20" t="str">
        <f t="shared" si="1"/>
        <v/>
      </c>
      <c r="F90" s="20"/>
      <c r="G90" s="19">
        <v>-16.746402947482565</v>
      </c>
      <c r="H90" s="20"/>
      <c r="I90" s="19">
        <v>3.4177083333333336</v>
      </c>
      <c r="J90" s="21"/>
      <c r="K90" s="19">
        <v>3.8597453124999999</v>
      </c>
      <c r="L90" s="21"/>
      <c r="M90" s="19">
        <v>2</v>
      </c>
      <c r="N90" s="21"/>
      <c r="O90" s="21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22"/>
      <c r="BW90" s="15"/>
      <c r="BX90" s="15">
        <v>1</v>
      </c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</row>
    <row r="91" spans="1:107" ht="35.1" customHeight="1" x14ac:dyDescent="0.15">
      <c r="A91" s="15">
        <v>86</v>
      </c>
      <c r="B91" s="3" t="s">
        <v>170</v>
      </c>
      <c r="C91" s="19">
        <v>18.206620715950475</v>
      </c>
      <c r="D91" s="20"/>
      <c r="E91" s="20" t="str">
        <f t="shared" si="1"/>
        <v/>
      </c>
      <c r="F91" s="20"/>
      <c r="G91" s="19">
        <v>-51.527038843727382</v>
      </c>
      <c r="H91" s="20"/>
      <c r="I91" s="19">
        <v>2.1764025974025976</v>
      </c>
      <c r="J91" s="21"/>
      <c r="K91" s="19">
        <v>2.9543649350649348</v>
      </c>
      <c r="L91" s="21"/>
      <c r="M91" s="19"/>
      <c r="N91" s="21"/>
      <c r="O91" s="21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>
        <v>1</v>
      </c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22"/>
      <c r="BW91" s="15"/>
      <c r="BX91" s="15"/>
      <c r="BY91" s="15"/>
      <c r="BZ91" s="15">
        <v>1</v>
      </c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</row>
    <row r="92" spans="1:107" ht="35.1" customHeight="1" x14ac:dyDescent="0.15">
      <c r="A92" s="15">
        <v>87</v>
      </c>
      <c r="B92" s="3" t="s">
        <v>171</v>
      </c>
      <c r="C92" s="19">
        <v>33.161069868597806</v>
      </c>
      <c r="D92" s="20"/>
      <c r="E92" s="20" t="str">
        <f t="shared" si="1"/>
        <v/>
      </c>
      <c r="F92" s="20"/>
      <c r="G92" s="19">
        <v>-3.9982676437726572</v>
      </c>
      <c r="H92" s="20"/>
      <c r="I92" s="19">
        <v>2.0117984097421204</v>
      </c>
      <c r="J92" s="21"/>
      <c r="K92" s="19">
        <v>1.5137052871287131</v>
      </c>
      <c r="L92" s="21"/>
      <c r="M92" s="19"/>
      <c r="N92" s="21"/>
      <c r="O92" s="21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>
        <v>1</v>
      </c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>
        <v>1</v>
      </c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22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</row>
    <row r="93" spans="1:107" ht="35.1" customHeight="1" x14ac:dyDescent="0.15">
      <c r="A93" s="15">
        <v>88</v>
      </c>
      <c r="B93" s="3" t="s">
        <v>172</v>
      </c>
      <c r="C93" s="19">
        <v>7.5246460883878745</v>
      </c>
      <c r="D93" s="20"/>
      <c r="E93" s="20" t="str">
        <f t="shared" si="1"/>
        <v>是</v>
      </c>
      <c r="F93" s="20"/>
      <c r="G93" s="19">
        <v>3.8079315012432335</v>
      </c>
      <c r="H93" s="20"/>
      <c r="I93" s="19">
        <v>0.93798106024096395</v>
      </c>
      <c r="J93" s="21"/>
      <c r="K93" s="19">
        <v>0.35334692105263155</v>
      </c>
      <c r="L93" s="21"/>
      <c r="M93" s="19"/>
      <c r="N93" s="21"/>
      <c r="O93" s="21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22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</row>
    <row r="94" spans="1:107" ht="35.1" customHeight="1" x14ac:dyDescent="0.15">
      <c r="A94" s="15">
        <v>89</v>
      </c>
      <c r="B94" s="3" t="s">
        <v>173</v>
      </c>
      <c r="C94" s="19">
        <v>93.276666991553157</v>
      </c>
      <c r="D94" s="20"/>
      <c r="E94" s="20" t="str">
        <f t="shared" si="1"/>
        <v>是</v>
      </c>
      <c r="F94" s="20"/>
      <c r="G94" s="19">
        <v>23.809951467262213</v>
      </c>
      <c r="H94" s="20"/>
      <c r="I94" s="19">
        <v>0.88480702702702696</v>
      </c>
      <c r="J94" s="21"/>
      <c r="K94" s="19">
        <v>5.3434254941176471</v>
      </c>
      <c r="L94" s="21"/>
      <c r="M94" s="19"/>
      <c r="N94" s="21"/>
      <c r="O94" s="21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22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</row>
    <row r="95" spans="1:107" ht="35.1" customHeight="1" x14ac:dyDescent="0.15">
      <c r="A95" s="15">
        <v>90</v>
      </c>
      <c r="B95" s="3" t="s">
        <v>174</v>
      </c>
      <c r="C95" s="19">
        <v>28.343780604471881</v>
      </c>
      <c r="D95" s="20"/>
      <c r="E95" s="20" t="str">
        <f t="shared" si="1"/>
        <v>是</v>
      </c>
      <c r="F95" s="20"/>
      <c r="G95" s="19">
        <v>36.779418627066903</v>
      </c>
      <c r="H95" s="20"/>
      <c r="I95" s="19">
        <v>1.7732316190476192</v>
      </c>
      <c r="J95" s="21"/>
      <c r="K95" s="19">
        <v>0.64128752631578956</v>
      </c>
      <c r="L95" s="21"/>
      <c r="M95" s="19">
        <v>6.4724919999999999</v>
      </c>
      <c r="N95" s="21"/>
      <c r="O95" s="21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22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</row>
    <row r="96" spans="1:107" ht="35.1" customHeight="1" x14ac:dyDescent="0.15">
      <c r="A96" s="15">
        <v>91</v>
      </c>
      <c r="B96" s="3" t="s">
        <v>175</v>
      </c>
      <c r="C96" s="19">
        <v>64.483271289803085</v>
      </c>
      <c r="D96" s="20"/>
      <c r="E96" s="20" t="str">
        <f t="shared" si="1"/>
        <v/>
      </c>
      <c r="F96" s="20"/>
      <c r="G96" s="19">
        <v>-9.7373471371168367</v>
      </c>
      <c r="H96" s="20"/>
      <c r="I96" s="19">
        <v>0.50202750533807827</v>
      </c>
      <c r="J96" s="21"/>
      <c r="K96" s="19">
        <v>3.6637016417910453</v>
      </c>
      <c r="L96" s="21"/>
      <c r="M96" s="19">
        <v>8.0616830000000004</v>
      </c>
      <c r="N96" s="21"/>
      <c r="O96" s="21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>
        <v>1</v>
      </c>
      <c r="BT96" s="15"/>
      <c r="BU96" s="15"/>
      <c r="BV96" s="22"/>
      <c r="BW96" s="15"/>
      <c r="BX96" s="15">
        <v>1</v>
      </c>
      <c r="BY96" s="15"/>
      <c r="BZ96" s="15">
        <v>1</v>
      </c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</row>
    <row r="97" spans="1:107" ht="35.1" customHeight="1" x14ac:dyDescent="0.15">
      <c r="A97" s="15">
        <v>92</v>
      </c>
      <c r="B97" s="3" t="s">
        <v>176</v>
      </c>
      <c r="C97" s="19">
        <v>31.027409904514357</v>
      </c>
      <c r="D97" s="20"/>
      <c r="E97" s="20" t="str">
        <f t="shared" si="1"/>
        <v/>
      </c>
      <c r="F97" s="20"/>
      <c r="G97" s="19">
        <v>-12.948600752676532</v>
      </c>
      <c r="H97" s="20"/>
      <c r="I97" s="19">
        <v>1.848280230769231</v>
      </c>
      <c r="J97" s="21"/>
      <c r="K97" s="19">
        <v>0.76054627049180323</v>
      </c>
      <c r="L97" s="21"/>
      <c r="M97" s="19">
        <v>1.663835</v>
      </c>
      <c r="N97" s="21"/>
      <c r="O97" s="21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>
        <v>2</v>
      </c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>
        <v>1</v>
      </c>
      <c r="BN97" s="15"/>
      <c r="BO97" s="15"/>
      <c r="BP97" s="15"/>
      <c r="BQ97" s="15"/>
      <c r="BR97" s="15"/>
      <c r="BS97" s="15"/>
      <c r="BT97" s="15"/>
      <c r="BU97" s="15"/>
      <c r="BV97" s="22"/>
      <c r="BW97" s="15"/>
      <c r="BX97" s="15">
        <v>1</v>
      </c>
      <c r="BY97" s="15"/>
      <c r="BZ97" s="15">
        <v>1</v>
      </c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</row>
    <row r="98" spans="1:107" ht="35.1" customHeight="1" x14ac:dyDescent="0.15">
      <c r="A98" s="15">
        <v>93</v>
      </c>
      <c r="B98" s="3" t="s">
        <v>177</v>
      </c>
      <c r="C98" s="19">
        <v>27.704425819139956</v>
      </c>
      <c r="D98" s="20"/>
      <c r="E98" s="20" t="str">
        <f t="shared" si="1"/>
        <v/>
      </c>
      <c r="F98" s="20"/>
      <c r="G98" s="19">
        <v>-21.252599503924309</v>
      </c>
      <c r="H98" s="20"/>
      <c r="I98" s="19">
        <v>0.77460400000000007</v>
      </c>
      <c r="J98" s="21"/>
      <c r="K98" s="19">
        <v>2.0485435833333336</v>
      </c>
      <c r="L98" s="21"/>
      <c r="M98" s="19">
        <v>2.7330099999999997</v>
      </c>
      <c r="N98" s="21"/>
      <c r="O98" s="21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22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</row>
    <row r="99" spans="1:107" ht="35.1" customHeight="1" x14ac:dyDescent="0.15">
      <c r="A99" s="15">
        <v>94</v>
      </c>
      <c r="B99" s="3" t="s">
        <v>178</v>
      </c>
      <c r="C99" s="19">
        <v>46.551723798529935</v>
      </c>
      <c r="D99" s="20"/>
      <c r="E99" s="20" t="str">
        <f t="shared" si="1"/>
        <v/>
      </c>
      <c r="F99" s="20"/>
      <c r="G99" s="19">
        <v>-6.1162639684466118</v>
      </c>
      <c r="H99" s="20"/>
      <c r="I99" s="19">
        <v>1.8917548208955224</v>
      </c>
      <c r="J99" s="21"/>
      <c r="K99" s="19">
        <v>2.6055186315789469</v>
      </c>
      <c r="L99" s="21"/>
      <c r="M99" s="19">
        <v>2.4271844000000002</v>
      </c>
      <c r="N99" s="21"/>
      <c r="O99" s="21"/>
      <c r="P99" s="15">
        <v>1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22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</row>
    <row r="100" spans="1:107" ht="35.1" customHeight="1" x14ac:dyDescent="0.15">
      <c r="A100" s="15">
        <v>95</v>
      </c>
      <c r="B100" s="3" t="s">
        <v>179</v>
      </c>
      <c r="C100" s="19">
        <v>73.569964375042233</v>
      </c>
      <c r="D100" s="20"/>
      <c r="E100" s="20" t="str">
        <f t="shared" si="1"/>
        <v>是</v>
      </c>
      <c r="F100" s="20"/>
      <c r="G100" s="19">
        <v>19.23101698039109</v>
      </c>
      <c r="H100" s="20"/>
      <c r="I100" s="19">
        <v>5.5656785483870967</v>
      </c>
      <c r="J100" s="21"/>
      <c r="K100" s="19">
        <v>1.9799223087431694</v>
      </c>
      <c r="L100" s="21"/>
      <c r="M100" s="19">
        <v>35.531670142857145</v>
      </c>
      <c r="N100" s="21"/>
      <c r="O100" s="21"/>
      <c r="P100" s="15"/>
      <c r="Q100" s="15"/>
      <c r="R100" s="15"/>
      <c r="S100" s="15"/>
      <c r="T100" s="15"/>
      <c r="U100" s="15"/>
      <c r="V100" s="15"/>
      <c r="W100" s="15"/>
      <c r="X100" s="15">
        <v>1</v>
      </c>
      <c r="Y100" s="15"/>
      <c r="Z100" s="15"/>
      <c r="AA100" s="15"/>
      <c r="AB100" s="15"/>
      <c r="AC100" s="15"/>
      <c r="AD100" s="15"/>
      <c r="AE100" s="15"/>
      <c r="AF100" s="15"/>
      <c r="AG100" s="15"/>
      <c r="AH100" s="15">
        <v>1</v>
      </c>
      <c r="AI100" s="15"/>
      <c r="AJ100" s="15">
        <v>1</v>
      </c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>
        <v>1</v>
      </c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>
        <v>4</v>
      </c>
      <c r="BL100" s="15"/>
      <c r="BM100" s="15">
        <v>3</v>
      </c>
      <c r="BN100" s="15"/>
      <c r="BO100" s="15"/>
      <c r="BP100" s="15"/>
      <c r="BQ100" s="15"/>
      <c r="BR100" s="15"/>
      <c r="BS100" s="15"/>
      <c r="BT100" s="15"/>
      <c r="BU100" s="15"/>
      <c r="BV100" s="22"/>
      <c r="BW100" s="15"/>
      <c r="BX100" s="15">
        <v>3</v>
      </c>
      <c r="BY100" s="15"/>
      <c r="BZ100" s="15">
        <v>1</v>
      </c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</row>
    <row r="101" spans="1:107" ht="35.1" customHeight="1" x14ac:dyDescent="0.15">
      <c r="A101" s="15">
        <v>96</v>
      </c>
      <c r="B101" s="3" t="s">
        <v>180</v>
      </c>
      <c r="C101" s="19">
        <v>95.404412132642562</v>
      </c>
      <c r="D101" s="20"/>
      <c r="E101" s="20" t="str">
        <f t="shared" si="1"/>
        <v/>
      </c>
      <c r="F101" s="20"/>
      <c r="G101" s="19">
        <v>-66.768058788586316</v>
      </c>
      <c r="H101" s="20"/>
      <c r="I101" s="19">
        <v>0.53398066666666666</v>
      </c>
      <c r="J101" s="21"/>
      <c r="K101" s="19">
        <v>4.1747579999999997</v>
      </c>
      <c r="L101" s="21"/>
      <c r="M101" s="19">
        <v>4.4424409999999996</v>
      </c>
      <c r="N101" s="21"/>
      <c r="O101" s="21"/>
      <c r="P101" s="15"/>
      <c r="Q101" s="15"/>
      <c r="R101" s="15">
        <v>1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>
        <v>1</v>
      </c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22"/>
      <c r="BW101" s="15"/>
      <c r="BX101" s="15"/>
      <c r="BY101" s="15"/>
      <c r="BZ101" s="15">
        <v>1</v>
      </c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</row>
    <row r="102" spans="1:107" ht="35.1" customHeight="1" x14ac:dyDescent="0.15">
      <c r="A102" s="15">
        <v>97</v>
      </c>
      <c r="B102" s="3" t="s">
        <v>181</v>
      </c>
      <c r="C102" s="19">
        <v>60.155125346335581</v>
      </c>
      <c r="D102" s="20"/>
      <c r="E102" s="20" t="str">
        <f t="shared" si="1"/>
        <v/>
      </c>
      <c r="F102" s="20"/>
      <c r="G102" s="19">
        <v>-15.563246640087558</v>
      </c>
      <c r="H102" s="20"/>
      <c r="I102" s="19">
        <v>0.85245827403846153</v>
      </c>
      <c r="J102" s="21"/>
      <c r="K102" s="19">
        <v>2.9620306630434783</v>
      </c>
      <c r="L102" s="21"/>
      <c r="M102" s="19"/>
      <c r="N102" s="21"/>
      <c r="O102" s="21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22"/>
      <c r="BW102" s="15"/>
      <c r="BX102" s="15">
        <v>2</v>
      </c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 t="s">
        <v>112</v>
      </c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</row>
    <row r="103" spans="1:107" ht="35.1" customHeight="1" x14ac:dyDescent="0.15">
      <c r="A103" s="15">
        <v>98</v>
      </c>
      <c r="B103" s="3" t="s">
        <v>182</v>
      </c>
      <c r="C103" s="19">
        <v>55.115369410852608</v>
      </c>
      <c r="D103" s="20"/>
      <c r="E103" s="20" t="str">
        <f t="shared" si="1"/>
        <v>是</v>
      </c>
      <c r="F103" s="20"/>
      <c r="G103" s="19">
        <v>12.857690100129737</v>
      </c>
      <c r="H103" s="20"/>
      <c r="I103" s="19">
        <v>1.7960194174757282</v>
      </c>
      <c r="J103" s="21"/>
      <c r="K103" s="19">
        <v>3.6415137586206896</v>
      </c>
      <c r="L103" s="21"/>
      <c r="M103" s="19">
        <v>6.1550000000000002</v>
      </c>
      <c r="N103" s="21"/>
      <c r="O103" s="21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>
        <v>2</v>
      </c>
      <c r="BL103" s="15"/>
      <c r="BM103" s="15"/>
      <c r="BN103" s="15"/>
      <c r="BO103" s="15"/>
      <c r="BP103" s="15"/>
      <c r="BQ103" s="15"/>
      <c r="BR103" s="15"/>
      <c r="BS103" s="15">
        <v>1</v>
      </c>
      <c r="BT103" s="15"/>
      <c r="BU103" s="15"/>
      <c r="BV103" s="22"/>
      <c r="BW103" s="15"/>
      <c r="BX103" s="15"/>
      <c r="BY103" s="15"/>
      <c r="BZ103" s="15">
        <v>1</v>
      </c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</row>
    <row r="104" spans="1:107" ht="35.1" customHeight="1" x14ac:dyDescent="0.15">
      <c r="A104" s="15">
        <v>99</v>
      </c>
      <c r="B104" s="3" t="s">
        <v>183</v>
      </c>
      <c r="C104" s="19">
        <v>19.6051858952017</v>
      </c>
      <c r="D104" s="20"/>
      <c r="E104" s="20" t="str">
        <f t="shared" si="1"/>
        <v/>
      </c>
      <c r="F104" s="20"/>
      <c r="G104" s="19">
        <v>-23.268772599607335</v>
      </c>
      <c r="H104" s="20"/>
      <c r="I104" s="19">
        <v>1.8916709578947368</v>
      </c>
      <c r="J104" s="21"/>
      <c r="K104" s="19">
        <v>1.6225309310344829</v>
      </c>
      <c r="L104" s="21"/>
      <c r="M104" s="19"/>
      <c r="N104" s="21"/>
      <c r="O104" s="21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22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 t="s">
        <v>168</v>
      </c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</row>
    <row r="105" spans="1:107" ht="35.1" customHeight="1" x14ac:dyDescent="0.15">
      <c r="A105" s="15">
        <v>100</v>
      </c>
      <c r="B105" s="3" t="s">
        <v>184</v>
      </c>
      <c r="C105" s="19">
        <v>51.63345220886427</v>
      </c>
      <c r="D105" s="20"/>
      <c r="E105" s="20" t="str">
        <f t="shared" si="1"/>
        <v/>
      </c>
      <c r="F105" s="20"/>
      <c r="G105" s="19">
        <v>-20.938209002570073</v>
      </c>
      <c r="H105" s="20"/>
      <c r="I105" s="19">
        <v>1.4583357263681591</v>
      </c>
      <c r="J105" s="21"/>
      <c r="K105" s="19">
        <v>1.8962807530120482</v>
      </c>
      <c r="L105" s="21"/>
      <c r="M105" s="19"/>
      <c r="N105" s="21"/>
      <c r="O105" s="21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>
        <v>3</v>
      </c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>
        <v>1</v>
      </c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>
        <v>1</v>
      </c>
      <c r="BJ105" s="15"/>
      <c r="BK105" s="15">
        <v>1</v>
      </c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24"/>
      <c r="BW105" s="15"/>
      <c r="BX105" s="15">
        <v>1</v>
      </c>
      <c r="BY105" s="15"/>
      <c r="BZ105" s="15">
        <v>1</v>
      </c>
      <c r="CA105" s="15"/>
      <c r="CB105" s="15"/>
      <c r="CC105" s="15"/>
      <c r="CD105" s="15">
        <v>1</v>
      </c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>
        <v>1</v>
      </c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</row>
    <row r="106" spans="1:107" ht="35.1" customHeight="1" x14ac:dyDescent="0.15">
      <c r="A106" s="15">
        <v>101</v>
      </c>
      <c r="B106" s="3" t="s">
        <v>185</v>
      </c>
      <c r="C106" s="19">
        <v>43.045900751670445</v>
      </c>
      <c r="D106" s="20"/>
      <c r="E106" s="20" t="str">
        <f t="shared" si="1"/>
        <v/>
      </c>
      <c r="F106" s="20"/>
      <c r="G106" s="19">
        <v>-3.7474569342560993</v>
      </c>
      <c r="H106" s="20"/>
      <c r="I106" s="19">
        <v>2.0378542828282828</v>
      </c>
      <c r="J106" s="21"/>
      <c r="K106" s="19">
        <v>2.3766990222222222</v>
      </c>
      <c r="L106" s="21"/>
      <c r="M106" s="19">
        <v>6.3203883750000003</v>
      </c>
      <c r="N106" s="21"/>
      <c r="O106" s="21"/>
      <c r="P106" s="15"/>
      <c r="Q106" s="15"/>
      <c r="R106" s="15">
        <v>1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>
        <v>1</v>
      </c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24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</row>
    <row r="107" spans="1:107" ht="35.1" customHeight="1" x14ac:dyDescent="0.15">
      <c r="A107" s="15">
        <v>102</v>
      </c>
      <c r="B107" s="3" t="s">
        <v>187</v>
      </c>
      <c r="C107" s="19">
        <v>0</v>
      </c>
      <c r="D107" s="20"/>
      <c r="E107" s="20" t="str">
        <f t="shared" si="1"/>
        <v>是</v>
      </c>
      <c r="F107" s="20"/>
      <c r="G107" s="19">
        <v>0</v>
      </c>
      <c r="H107" s="20"/>
      <c r="I107" s="19"/>
      <c r="J107" s="21"/>
      <c r="K107" s="19"/>
      <c r="L107" s="21"/>
      <c r="M107" s="19"/>
      <c r="N107" s="21"/>
      <c r="O107" s="21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22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</row>
    <row r="108" spans="1:107" ht="30" customHeight="1" x14ac:dyDescent="0.15"/>
  </sheetData>
  <mergeCells count="38">
    <mergeCell ref="A1:B1"/>
    <mergeCell ref="A2:AL2"/>
    <mergeCell ref="C3:D3"/>
    <mergeCell ref="E3:F3"/>
    <mergeCell ref="G3:H3"/>
    <mergeCell ref="I3:O3"/>
    <mergeCell ref="P3:Z3"/>
    <mergeCell ref="AA3:AE3"/>
    <mergeCell ref="AF3:AL3"/>
    <mergeCell ref="B3:B5"/>
    <mergeCell ref="A3:A5"/>
    <mergeCell ref="AA5:AE5"/>
    <mergeCell ref="AM3:AS3"/>
    <mergeCell ref="AT3:AY3"/>
    <mergeCell ref="AZ3:BB3"/>
    <mergeCell ref="BC3:BO3"/>
    <mergeCell ref="C5:D5"/>
    <mergeCell ref="E5:F5"/>
    <mergeCell ref="G5:H5"/>
    <mergeCell ref="I5:O5"/>
    <mergeCell ref="P5:Z5"/>
    <mergeCell ref="BP5:BU5"/>
    <mergeCell ref="AF5:AL5"/>
    <mergeCell ref="AM5:AS5"/>
    <mergeCell ref="AT5:AY5"/>
    <mergeCell ref="AZ5:BB5"/>
    <mergeCell ref="BC5:BO5"/>
    <mergeCell ref="BX3:BY3"/>
    <mergeCell ref="BZ3:CA3"/>
    <mergeCell ref="CB3:CN3"/>
    <mergeCell ref="CO3:DC3"/>
    <mergeCell ref="BP3:BU3"/>
    <mergeCell ref="BV3:BW3"/>
    <mergeCell ref="BV5:BW5"/>
    <mergeCell ref="BX5:BY5"/>
    <mergeCell ref="BZ5:CA5"/>
    <mergeCell ref="CB5:CN5"/>
    <mergeCell ref="CO5:DC5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32" orientation="portrait" r:id="rId1"/>
  <colBreaks count="2" manualBreakCount="2">
    <brk id="38" max="1048575" man="1"/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用户</cp:lastModifiedBy>
  <cp:lastPrinted>2016-05-31T02:49:54Z</cp:lastPrinted>
  <dcterms:created xsi:type="dcterms:W3CDTF">2016-05-30T03:54:59Z</dcterms:created>
  <dcterms:modified xsi:type="dcterms:W3CDTF">2016-05-31T02:50:48Z</dcterms:modified>
</cp:coreProperties>
</file>